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jmhsmnorg-my.sharepoint.com/personal/cmbothun_jmhsmn_org/Documents/Pricing Transparency/"/>
    </mc:Choice>
  </mc:AlternateContent>
  <xr:revisionPtr revIDLastSave="7" documentId="8_{FF283B27-6473-411E-94AA-A036248F5586}" xr6:coauthVersionLast="47" xr6:coauthVersionMax="47" xr10:uidLastSave="{7CFB2AE4-3B20-435E-B1F6-D4DD19326CC5}"/>
  <bookViews>
    <workbookView xWindow="-120" yWindow="-120" windowWidth="29040" windowHeight="15720" xr2:uid="{00000000-000D-0000-FFFF-FFFF00000000}"/>
  </bookViews>
  <sheets>
    <sheet name="300_Shoppable_Services" sheetId="1" r:id="rId1"/>
  </sheets>
  <definedNames>
    <definedName name="_xlnm._FilterDatabase" localSheetId="0" hidden="1">'300_Shoppable_Services'!$A$1:$E$301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1" i="1" l="1"/>
  <c r="D300" i="1"/>
  <c r="D299" i="1"/>
  <c r="D298" i="1"/>
  <c r="D296" i="1"/>
  <c r="D295" i="1"/>
  <c r="D294" i="1"/>
  <c r="D293" i="1"/>
  <c r="D292" i="1"/>
  <c r="D291" i="1"/>
  <c r="D290" i="1"/>
  <c r="D287" i="1"/>
  <c r="D286" i="1"/>
  <c r="D282" i="1"/>
  <c r="D281" i="1"/>
  <c r="D280" i="1"/>
  <c r="D277" i="1"/>
  <c r="D276" i="1"/>
  <c r="D275" i="1"/>
  <c r="D274" i="1"/>
  <c r="D273" i="1"/>
  <c r="D272" i="1"/>
  <c r="D271" i="1"/>
  <c r="D270" i="1"/>
  <c r="D269" i="1"/>
  <c r="D267" i="1"/>
  <c r="D266" i="1"/>
  <c r="D264" i="1"/>
  <c r="D263" i="1"/>
  <c r="D262" i="1"/>
  <c r="D259" i="1"/>
  <c r="D256" i="1"/>
  <c r="D254" i="1"/>
  <c r="D252" i="1"/>
  <c r="D250" i="1"/>
  <c r="D249" i="1"/>
  <c r="D248" i="1"/>
  <c r="D247" i="1"/>
  <c r="D246" i="1"/>
  <c r="D244" i="1"/>
  <c r="D243" i="1"/>
  <c r="D242" i="1"/>
  <c r="D241" i="1"/>
  <c r="D240" i="1"/>
  <c r="D239" i="1"/>
  <c r="D238" i="1"/>
  <c r="D236" i="1"/>
  <c r="D235" i="1"/>
  <c r="D233" i="1"/>
  <c r="D231" i="1"/>
  <c r="D230" i="1"/>
  <c r="D229" i="1"/>
  <c r="D228" i="1"/>
  <c r="D222" i="1"/>
  <c r="D221" i="1"/>
  <c r="D220" i="1"/>
  <c r="D219" i="1"/>
  <c r="D215" i="1"/>
  <c r="D214" i="1"/>
  <c r="D213" i="1"/>
  <c r="D211" i="1"/>
  <c r="D210" i="1"/>
  <c r="D208" i="1"/>
  <c r="D207" i="1"/>
  <c r="D205" i="1"/>
  <c r="D204" i="1"/>
  <c r="D202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7" i="1"/>
  <c r="D185" i="1"/>
  <c r="D183" i="1"/>
  <c r="D182" i="1"/>
  <c r="D178" i="1"/>
  <c r="D177" i="1"/>
  <c r="D176" i="1"/>
  <c r="D175" i="1"/>
  <c r="D174" i="1"/>
  <c r="D173" i="1"/>
  <c r="D171" i="1"/>
  <c r="D170" i="1"/>
  <c r="D169" i="1"/>
  <c r="D168" i="1"/>
  <c r="D165" i="1"/>
  <c r="D164" i="1"/>
  <c r="D163" i="1"/>
  <c r="D161" i="1"/>
  <c r="D160" i="1"/>
  <c r="D158" i="1"/>
  <c r="D157" i="1"/>
  <c r="D154" i="1"/>
  <c r="D153" i="1"/>
  <c r="D152" i="1"/>
  <c r="D151" i="1"/>
  <c r="D150" i="1"/>
  <c r="D149" i="1"/>
  <c r="D145" i="1"/>
  <c r="D144" i="1"/>
  <c r="D142" i="1"/>
  <c r="D141" i="1"/>
  <c r="D140" i="1"/>
  <c r="D139" i="1"/>
  <c r="D138" i="1"/>
  <c r="D137" i="1"/>
  <c r="D135" i="1"/>
  <c r="D134" i="1"/>
  <c r="D133" i="1"/>
  <c r="D132" i="1"/>
  <c r="D131" i="1"/>
  <c r="D130" i="1"/>
  <c r="D129" i="1"/>
  <c r="D126" i="1"/>
  <c r="D125" i="1"/>
  <c r="D123" i="1"/>
  <c r="D121" i="1"/>
  <c r="D120" i="1"/>
  <c r="D119" i="1"/>
  <c r="D118" i="1"/>
  <c r="D117" i="1"/>
  <c r="D116" i="1"/>
  <c r="D114" i="1"/>
  <c r="D112" i="1"/>
  <c r="D111" i="1"/>
  <c r="D110" i="1"/>
  <c r="D105" i="1"/>
  <c r="D104" i="1"/>
  <c r="D103" i="1"/>
  <c r="D102" i="1"/>
  <c r="D99" i="1"/>
  <c r="D93" i="1"/>
  <c r="D91" i="1"/>
  <c r="D90" i="1"/>
  <c r="D89" i="1"/>
  <c r="D88" i="1"/>
  <c r="D87" i="1"/>
  <c r="D84" i="1"/>
  <c r="D82" i="1"/>
  <c r="D81" i="1"/>
  <c r="D80" i="1"/>
  <c r="D79" i="1"/>
  <c r="D77" i="1"/>
  <c r="D76" i="1"/>
  <c r="D75" i="1"/>
  <c r="D71" i="1"/>
  <c r="D70" i="1"/>
  <c r="D67" i="1"/>
  <c r="D66" i="1"/>
  <c r="D65" i="1"/>
  <c r="D64" i="1"/>
  <c r="D60" i="1"/>
  <c r="D55" i="1"/>
  <c r="D54" i="1"/>
  <c r="D53" i="1"/>
  <c r="D52" i="1"/>
  <c r="D51" i="1"/>
  <c r="D50" i="1"/>
  <c r="D49" i="1"/>
  <c r="D48" i="1"/>
  <c r="D46" i="1"/>
  <c r="D45" i="1"/>
  <c r="D43" i="1"/>
  <c r="D41" i="1"/>
  <c r="D40" i="1"/>
  <c r="D38" i="1"/>
  <c r="D33" i="1"/>
  <c r="D31" i="1"/>
  <c r="D30" i="1"/>
  <c r="D29" i="1"/>
  <c r="D27" i="1"/>
  <c r="D24" i="1"/>
  <c r="D22" i="1"/>
  <c r="D20" i="1"/>
  <c r="D19" i="1"/>
  <c r="D18" i="1"/>
  <c r="D17" i="1"/>
  <c r="D16" i="1"/>
  <c r="D15" i="1"/>
  <c r="D14" i="1"/>
  <c r="D13" i="1"/>
  <c r="D11" i="1"/>
  <c r="D9" i="1"/>
  <c r="D8" i="1"/>
  <c r="D6" i="1"/>
  <c r="D5" i="1"/>
  <c r="D4" i="1"/>
  <c r="D3" i="1"/>
  <c r="D297" i="1"/>
  <c r="D289" i="1"/>
  <c r="D288" i="1"/>
  <c r="D285" i="1"/>
  <c r="D284" i="1"/>
  <c r="D283" i="1"/>
  <c r="D279" i="1"/>
  <c r="D278" i="1"/>
  <c r="D268" i="1"/>
  <c r="D265" i="1"/>
  <c r="D261" i="1"/>
  <c r="D260" i="1"/>
  <c r="D258" i="1"/>
  <c r="D257" i="1"/>
  <c r="D255" i="1"/>
  <c r="D253" i="1"/>
  <c r="D251" i="1"/>
  <c r="D245" i="1"/>
  <c r="D237" i="1"/>
  <c r="D234" i="1"/>
  <c r="D232" i="1"/>
  <c r="D227" i="1"/>
  <c r="D226" i="1"/>
  <c r="D225" i="1"/>
  <c r="D224" i="1"/>
  <c r="D223" i="1"/>
  <c r="D218" i="1"/>
  <c r="D217" i="1"/>
  <c r="D216" i="1"/>
  <c r="D212" i="1"/>
  <c r="D209" i="1"/>
  <c r="D206" i="1"/>
  <c r="D203" i="1"/>
  <c r="D195" i="1"/>
  <c r="D188" i="1"/>
  <c r="D186" i="1"/>
  <c r="D184" i="1"/>
  <c r="D181" i="1"/>
  <c r="D180" i="1"/>
  <c r="D179" i="1"/>
  <c r="D172" i="1"/>
  <c r="D167" i="1"/>
  <c r="D166" i="1"/>
  <c r="D162" i="1"/>
  <c r="D159" i="1"/>
  <c r="D156" i="1"/>
  <c r="D155" i="1"/>
  <c r="D148" i="1"/>
  <c r="D147" i="1"/>
  <c r="D146" i="1"/>
  <c r="D143" i="1"/>
  <c r="D136" i="1"/>
  <c r="D128" i="1"/>
  <c r="D127" i="1"/>
  <c r="D124" i="1"/>
  <c r="D122" i="1"/>
  <c r="D115" i="1"/>
  <c r="D113" i="1"/>
  <c r="D109" i="1"/>
  <c r="D108" i="1"/>
  <c r="D107" i="1"/>
  <c r="D106" i="1"/>
  <c r="D101" i="1"/>
  <c r="D100" i="1"/>
  <c r="D98" i="1"/>
  <c r="D97" i="1"/>
  <c r="D96" i="1"/>
  <c r="D95" i="1"/>
  <c r="D94" i="1"/>
  <c r="D92" i="1"/>
  <c r="D86" i="1"/>
  <c r="D85" i="1"/>
  <c r="D83" i="1"/>
  <c r="D78" i="1"/>
  <c r="D74" i="1"/>
  <c r="D73" i="1"/>
  <c r="D72" i="1"/>
  <c r="D69" i="1"/>
  <c r="D68" i="1"/>
  <c r="D63" i="1"/>
  <c r="D62" i="1"/>
  <c r="D61" i="1"/>
  <c r="D59" i="1"/>
  <c r="D58" i="1"/>
  <c r="D57" i="1"/>
  <c r="D56" i="1"/>
  <c r="D47" i="1"/>
  <c r="D44" i="1"/>
  <c r="D42" i="1"/>
  <c r="D39" i="1"/>
  <c r="D37" i="1"/>
  <c r="D36" i="1"/>
  <c r="D35" i="1"/>
  <c r="D34" i="1"/>
  <c r="D32" i="1"/>
  <c r="D28" i="1"/>
  <c r="D26" i="1"/>
  <c r="D25" i="1"/>
  <c r="D23" i="1"/>
  <c r="D21" i="1"/>
  <c r="D12" i="1"/>
  <c r="D10" i="1"/>
  <c r="D7" i="1"/>
  <c r="D2" i="1"/>
</calcChain>
</file>

<file path=xl/sharedStrings.xml><?xml version="1.0" encoding="utf-8"?>
<sst xmlns="http://schemas.openxmlformats.org/spreadsheetml/2006/main" count="905" uniqueCount="903">
  <si>
    <t>Service</t>
  </si>
  <si>
    <t>CPT/HCPCS Code</t>
  </si>
  <si>
    <t>Charge Price (Populate from Final EPIC Pricing)</t>
  </si>
  <si>
    <t>Cash Price (Charge Price x 85%)</t>
  </si>
  <si>
    <t>Insurance Range</t>
  </si>
  <si>
    <t>Established Patient LEVEL 3 Office/Other Outpatient VISIT Evaluation and Management, LOW LEVEL MDM OR 20 MIN MET OR EXCE</t>
  </si>
  <si>
    <t>99213</t>
  </si>
  <si>
    <t>$43.57 – $388.55</t>
  </si>
  <si>
    <t>OP OBSERVATION TIERED</t>
  </si>
  <si>
    <t>G0378</t>
  </si>
  <si>
    <t>$33.05 – $292.83</t>
  </si>
  <si>
    <t>VENIPUNCTURE</t>
  </si>
  <si>
    <t>36415</t>
  </si>
  <si>
    <t>$21.40 – $41.91</t>
  </si>
  <si>
    <t>PT EXERCISE (ROM, STRENGTH, FLEX) (15 MIN)</t>
  </si>
  <si>
    <t>97110</t>
  </si>
  <si>
    <t>$23.02 – $137.02</t>
  </si>
  <si>
    <t>CBC WITH DIFFERENTIAL AND PLATELET COUNT</t>
  </si>
  <si>
    <t>85025</t>
  </si>
  <si>
    <t>$50.36 – $130.84</t>
  </si>
  <si>
    <t>Established Patient LEVEL 4 Office/Other Outpatient VISIT Evaluation and Management, MODERATE LEVEL MDM OR 30 MIN MET OR</t>
  </si>
  <si>
    <t>99214</t>
  </si>
  <si>
    <t>$97.70 – $392.74</t>
  </si>
  <si>
    <t>BASIC METABOLIC PANEL</t>
  </si>
  <si>
    <t>80048</t>
  </si>
  <si>
    <t>$79.99 – $176.70</t>
  </si>
  <si>
    <t>COMPREHENSIVE METABOLIC PANEL</t>
  </si>
  <si>
    <t>80053</t>
  </si>
  <si>
    <t>$78.32 – $269.50</t>
  </si>
  <si>
    <t>IMMUNIZATION ADMIN; 1 VACCINE (SINGLE OR COMBINATION VAC/TOXIOD)</t>
  </si>
  <si>
    <t>90471</t>
  </si>
  <si>
    <t>$17.31 – $82.44</t>
  </si>
  <si>
    <t>LIPID PANEL</t>
  </si>
  <si>
    <t>80061</t>
  </si>
  <si>
    <t>$38.45 – $119.82</t>
  </si>
  <si>
    <t>EMERGENT LEVEL 3</t>
  </si>
  <si>
    <t>99283</t>
  </si>
  <si>
    <t>$50.90 – $611.41</t>
  </si>
  <si>
    <t>HEMOGLOBIN A1C</t>
  </si>
  <si>
    <t>83036</t>
  </si>
  <si>
    <t>$32.22 – $95.19</t>
  </si>
  <si>
    <t>COVID ANTIGEN (SCREENING)</t>
  </si>
  <si>
    <t>87811</t>
  </si>
  <si>
    <t>$50.60 – $50.60</t>
  </si>
  <si>
    <t>C REACTIVE PROTEIN, INFLAMMATORY</t>
  </si>
  <si>
    <t>86140</t>
  </si>
  <si>
    <t>$39.25 – $168.80</t>
  </si>
  <si>
    <t>IV INFUSION HYDRATION EACH ADDITIONAL HOUR</t>
  </si>
  <si>
    <t>96361</t>
  </si>
  <si>
    <t>$50.68 – $176.05</t>
  </si>
  <si>
    <t>THYROID STIMULATING HORMONE</t>
  </si>
  <si>
    <t>84443</t>
  </si>
  <si>
    <t>$50.57 – $151.82</t>
  </si>
  <si>
    <t>PT THERAPEUTIC ACTIVITIES (FUNC/DYNAM) (15 MIN)</t>
  </si>
  <si>
    <t>97530</t>
  </si>
  <si>
    <t>$34.35 – $129.81</t>
  </si>
  <si>
    <t>ECG TRACING</t>
  </si>
  <si>
    <t>93005</t>
  </si>
  <si>
    <t>$24.02 – $188.77</t>
  </si>
  <si>
    <t>URINALYSIS, AUTOMATED, WITH MICROSCOPY</t>
  </si>
  <si>
    <t>81001</t>
  </si>
  <si>
    <t>$32.81 – $83.59</t>
  </si>
  <si>
    <t>IM/SQ MED INJECTION</t>
  </si>
  <si>
    <t>96372</t>
  </si>
  <si>
    <t>$11.83 – $97.56</t>
  </si>
  <si>
    <t>IV INFUSION THERAPY PRIMARY UP TO 1 HOUR</t>
  </si>
  <si>
    <t>96365</t>
  </si>
  <si>
    <t>$141.31 – $377.45</t>
  </si>
  <si>
    <t>EMERGENT LEVEL 4</t>
  </si>
  <si>
    <t>99284</t>
  </si>
  <si>
    <t>$86.59 – $1,243.34</t>
  </si>
  <si>
    <t>MAGNESIUM</t>
  </si>
  <si>
    <t>83735</t>
  </si>
  <si>
    <t>$30.75 – $109.48</t>
  </si>
  <si>
    <t>Established Patient LEVEL 2 Office/Other Outpatient VISIT Evaluation and Management, STRAIGHTFORWARD MDM OR 10 MIN MET O</t>
  </si>
  <si>
    <t>99212</t>
  </si>
  <si>
    <t>$7.27 – $379.48</t>
  </si>
  <si>
    <t>ECG-INTERPRETATION ONLY (PRO CAH)</t>
  </si>
  <si>
    <t>93010</t>
  </si>
  <si>
    <t>$6.17 – $72.97</t>
  </si>
  <si>
    <t>IV PUSH EACH ADD SEQ DIFFERENT DRUG</t>
  </si>
  <si>
    <t>96375</t>
  </si>
  <si>
    <t>$41.46 – $204.49</t>
  </si>
  <si>
    <t>INFLUENZA VIRUS VACCINE, TRIVALENT, SPLIT VIRUS, PRESERVATIVE FREE, 0.5ML DOSAGE, FOR IM USE</t>
  </si>
  <si>
    <t>90656</t>
  </si>
  <si>
    <t>$19.66 – $45.22</t>
  </si>
  <si>
    <t>PROTHROMBIN TIME</t>
  </si>
  <si>
    <t>85610</t>
  </si>
  <si>
    <t>$21.86 – $73.60</t>
  </si>
  <si>
    <t>MAMMO SCREEN BIL</t>
  </si>
  <si>
    <t>77067</t>
  </si>
  <si>
    <t>$82.75 – $436.47</t>
  </si>
  <si>
    <t>MAMMO TOMOSYN SCRN BIL</t>
  </si>
  <si>
    <t>77063</t>
  </si>
  <si>
    <t>$21.47 – $154.00</t>
  </si>
  <si>
    <t>IMMUNIZATION ADMINISTRATION INTRAMUSCULAR INJECTION OF SARS-COV-2, COVID-19 VACCINE, SINGLE DOSE</t>
  </si>
  <si>
    <t>90480</t>
  </si>
  <si>
    <t>$8.49 – $89.90</t>
  </si>
  <si>
    <t>GROUP A STREPTOCOCCUS, NAAT</t>
  </si>
  <si>
    <t>87651</t>
  </si>
  <si>
    <t>$34.38 – $137.60</t>
  </si>
  <si>
    <t>IMMUNIZATION ADMIN; EACH ADDTL VACCINE (SINGLE OR COMBINATION VAC/TOXIOD)</t>
  </si>
  <si>
    <t>90472</t>
  </si>
  <si>
    <t>$12.59 – $26.61</t>
  </si>
  <si>
    <t>Established Patient - 40-64 YRS PERIODIC PREVENTIVE MEDICINE REEVALUATION AND MANAGEMENT</t>
  </si>
  <si>
    <t>99396</t>
  </si>
  <si>
    <t>$100.23 – $294.27</t>
  </si>
  <si>
    <t>SARS-COV-2, COVID-19 VACCINE, MRNA-LNP, SPIKE PROTEIN, 30 MCG/0.3 ML DOSAGE, TRIS-SUCR, IM (PFIZER 12+ YRS)</t>
  </si>
  <si>
    <t>91320</t>
  </si>
  <si>
    <t>$80.89 – $311.80</t>
  </si>
  <si>
    <t>PURE TONE AUDIOMETRY (THRESHOLD); AIR ONLY</t>
  </si>
  <si>
    <t>92552</t>
  </si>
  <si>
    <t>$31.64 – $71.50</t>
  </si>
  <si>
    <t>XR CHEST PA AND LAT</t>
  </si>
  <si>
    <t>71046</t>
  </si>
  <si>
    <t>$62.97 – $302.25</t>
  </si>
  <si>
    <t>SCREENING TEST OF VISUAL ACUITY, QUANTITATIVE, BILATERAL</t>
  </si>
  <si>
    <t>99173</t>
  </si>
  <si>
    <t>$2.31 – $26.35</t>
  </si>
  <si>
    <t>PT MANUAL THERAPY (15 MIN)</t>
  </si>
  <si>
    <t>97140</t>
  </si>
  <si>
    <t>$23.40 – $124.50</t>
  </si>
  <si>
    <t>LEVEL IV - SURGICAL PATHOLOGY, GROSS AND MICROSCOPIC EXAMINATION (PATH)</t>
  </si>
  <si>
    <t>88305</t>
  </si>
  <si>
    <t>$103.50 – $587.88</t>
  </si>
  <si>
    <t>BRIEF EMOTIONAL/BEHAVIORAL ASSESS W/SCORE AND DOC, PER STANDARD INSTRUMENT</t>
  </si>
  <si>
    <t>96127</t>
  </si>
  <si>
    <t>$3.88 – $438.25</t>
  </si>
  <si>
    <t>FERRITIN</t>
  </si>
  <si>
    <t>82728</t>
  </si>
  <si>
    <t>$48.62 – $113.00</t>
  </si>
  <si>
    <t>PSA, SCREENING</t>
  </si>
  <si>
    <t>84153</t>
  </si>
  <si>
    <t>$6.85 – $175.72</t>
  </si>
  <si>
    <t>CULTURE, URINE</t>
  </si>
  <si>
    <t>87086</t>
  </si>
  <si>
    <t>$83.72 – $83.72</t>
  </si>
  <si>
    <t>LACTATE</t>
  </si>
  <si>
    <t>83605</t>
  </si>
  <si>
    <t>$65.30 – $133.40</t>
  </si>
  <si>
    <t>EMERGENT LEVEL 2</t>
  </si>
  <si>
    <t>99282</t>
  </si>
  <si>
    <t>$29.65 – $795.50</t>
  </si>
  <si>
    <t>AEROBIC IDENTIFICATION</t>
  </si>
  <si>
    <t>87077</t>
  </si>
  <si>
    <t>$38.67 – $111.29</t>
  </si>
  <si>
    <t>IRON</t>
  </si>
  <si>
    <t>83540</t>
  </si>
  <si>
    <t>$24.11 – $65.32</t>
  </si>
  <si>
    <t>HEMOGRAM WITH PLATELET COUNT</t>
  </si>
  <si>
    <t>85027</t>
  </si>
  <si>
    <t>$42.70 – $98.00</t>
  </si>
  <si>
    <t>PT EVAL LOW COMPLEXITY</t>
  </si>
  <si>
    <t>97161</t>
  </si>
  <si>
    <t>$82.61 – $192.74</t>
  </si>
  <si>
    <t>IRON BINDING CAPACITY</t>
  </si>
  <si>
    <t>83550</t>
  </si>
  <si>
    <t>$27.62 – $84.64</t>
  </si>
  <si>
    <t>OT SELF CARE/ADL/HOME MANAGEMENT (15 MIN)</t>
  </si>
  <si>
    <t>97535</t>
  </si>
  <si>
    <t>$26.95 – $106.39</t>
  </si>
  <si>
    <t>IV INFUSION THERAPY EACH ADDITIONAL HOUR</t>
  </si>
  <si>
    <t>96366</t>
  </si>
  <si>
    <t>$55.47 – $207.94</t>
  </si>
  <si>
    <t>TROPONIN I; HIGH SENSITIVITY</t>
  </si>
  <si>
    <t>84484</t>
  </si>
  <si>
    <t>$72.41 – $157.85</t>
  </si>
  <si>
    <t>INFLUENZA VACCINE SPLIT PRESERV FREE ENHANCED FOR IM USE</t>
  </si>
  <si>
    <t>90662</t>
  </si>
  <si>
    <t>$51.03 – $166.98</t>
  </si>
  <si>
    <t>ANNUAL WELLNESS VISIT; INCLUDES A PPS, SUBQ VISIT</t>
  </si>
  <si>
    <t>G0439</t>
  </si>
  <si>
    <t>$104.97 – $362.37</t>
  </si>
  <si>
    <t>DESTRUCTION PREMALIGNANT LESIONS; 2ND-14TH LESIONS (LIST PRIMARY CODE)</t>
  </si>
  <si>
    <t>17003</t>
  </si>
  <si>
    <t>$4.27 – $26.35</t>
  </si>
  <si>
    <t>NURSING FACILITY CARE,SUBSEQUENT, LOW MDM, 20 MIN MET OR EXCEEDED (525)</t>
  </si>
  <si>
    <t>99308</t>
  </si>
  <si>
    <t>$61.13 – $381.98</t>
  </si>
  <si>
    <t>INFECT DISEASE, RESPIRATORY RNA 4 TARGET, SARSCOV2, INFLUENZA A, INFLUENZA B, RSV (CEPHEID)</t>
  </si>
  <si>
    <t>87637</t>
  </si>
  <si>
    <t>$145.20 – $739.41</t>
  </si>
  <si>
    <t>OPEN WOUND DEBRIDEMENT 1ST 20 SQ CM (PRO CAH)</t>
  </si>
  <si>
    <t>97597</t>
  </si>
  <si>
    <t>$40.27 – $329.16</t>
  </si>
  <si>
    <t>CHRONIC CARE MGMT SVS, FIRST 20 MINS CLINICAL STAFF TIME DIRECTED BY A PHYSICIAN, PER CALENDAR MONTH</t>
  </si>
  <si>
    <t>99490</t>
  </si>
  <si>
    <t>$55.52 – $120.35</t>
  </si>
  <si>
    <t>NEW PT LEVEL 3 Office/Other Outpatient VISIT Evaluation and Management, LOW LEVEL MDM OR 30 MIN MET OR EXCEEDED</t>
  </si>
  <si>
    <t>99203</t>
  </si>
  <si>
    <t>$90.52 – $343.75</t>
  </si>
  <si>
    <t>VITAMIN D 25-HYDROXY, TOTAL</t>
  </si>
  <si>
    <t>82306</t>
  </si>
  <si>
    <t>$67.83 – $174.85</t>
  </si>
  <si>
    <t>VITAMIN B12</t>
  </si>
  <si>
    <t>82607</t>
  </si>
  <si>
    <t>$55.26 – $142.54</t>
  </si>
  <si>
    <t>ANTIMICROBIAL AGENT, SUSCEPTIBILITY STUDIES, MICRODILUTION/AGAR DILUTION, PER PLATE</t>
  </si>
  <si>
    <t>87186</t>
  </si>
  <si>
    <t>$49.06 – $348.68</t>
  </si>
  <si>
    <t>IV PUSH SINGLE OR PRIMARY DRUG</t>
  </si>
  <si>
    <t>96374</t>
  </si>
  <si>
    <t>$86.67 – $217.80</t>
  </si>
  <si>
    <t>ARTHROCENTESIS; MAJOR JOINT OR BURSA W/O US GUIDANCE</t>
  </si>
  <si>
    <t>20610</t>
  </si>
  <si>
    <t>$51.46 – $512.95</t>
  </si>
  <si>
    <t>COMPLETED EPSDT SERVICE</t>
  </si>
  <si>
    <t>S0302</t>
  </si>
  <si>
    <t>$21.65 – $84.91</t>
  </si>
  <si>
    <t>IV PUSH EACH ADD SEQ SAME DRUG</t>
  </si>
  <si>
    <t>96376</t>
  </si>
  <si>
    <t>$37.74 – $176.66</t>
  </si>
  <si>
    <t>XR CHEST ONE VIEW</t>
  </si>
  <si>
    <t>71045</t>
  </si>
  <si>
    <t>$94.50 – $393.34</t>
  </si>
  <si>
    <t>CRITICAL CARE &gt; 74 MIN EA ADDL 30 MIN</t>
  </si>
  <si>
    <t>99292</t>
  </si>
  <si>
    <t>$102.07 – $828.65</t>
  </si>
  <si>
    <t>PSYCHOTHERAPY, 60 MINUTES WITH PATIENT</t>
  </si>
  <si>
    <t>90837</t>
  </si>
  <si>
    <t>$139.17 – $397.50</t>
  </si>
  <si>
    <t>Established Patient LEVEL 5 Office/Other Outpatient VISIT Evaluation and Management, HIGH LEVEL MDM OR 40 MIN MET OR EXC</t>
  </si>
  <si>
    <t>99215</t>
  </si>
  <si>
    <t>$149.30 – $408.98</t>
  </si>
  <si>
    <t>CREATININE, URINE</t>
  </si>
  <si>
    <t>82570</t>
  </si>
  <si>
    <t>$20.59 – $54.07</t>
  </si>
  <si>
    <t>CT HEAD ROUTINE WO IV CONTRAST</t>
  </si>
  <si>
    <t>70450</t>
  </si>
  <si>
    <t>$262.00 – $1,826.20</t>
  </si>
  <si>
    <t>URINALYSIS WITH MACROSCOPIC, REFLEX TO MICROSCOPIC (MANUAL MICROSCOPIC)</t>
  </si>
  <si>
    <t>81003</t>
  </si>
  <si>
    <t>$18.76 – $60.30</t>
  </si>
  <si>
    <t>PNEUMOCOCCAL CONJUGATE VACCINE, 20 VALENT (PCV20), FOR INTRAMUSCULAR USE</t>
  </si>
  <si>
    <t>90677</t>
  </si>
  <si>
    <t>$298.04 – $596.08</t>
  </si>
  <si>
    <t>BLOOD CULTURE</t>
  </si>
  <si>
    <t>87040</t>
  </si>
  <si>
    <t>$81.09 – $154.56</t>
  </si>
  <si>
    <t>MICROALBUMIN, RANDOM, URINE</t>
  </si>
  <si>
    <t>82043</t>
  </si>
  <si>
    <t>$30.99 – $90.44</t>
  </si>
  <si>
    <t>NATRIURETIC PEPTIDE B</t>
  </si>
  <si>
    <t>83880</t>
  </si>
  <si>
    <t>$104.00 – $237.36</t>
  </si>
  <si>
    <t>HEMOGLOBIN</t>
  </si>
  <si>
    <t>85018</t>
  </si>
  <si>
    <t>$28.72 – $63.63</t>
  </si>
  <si>
    <t>Established Patient - 18-39 YRS PERIODIC PREVENTIVE MEDICINE REEVALUATION AND MANAGEMENT</t>
  </si>
  <si>
    <t>99395</t>
  </si>
  <si>
    <t>$94.72 – $271.34</t>
  </si>
  <si>
    <t>LIPASE</t>
  </si>
  <si>
    <t>83690</t>
  </si>
  <si>
    <t>$55.72 – $363.66</t>
  </si>
  <si>
    <t>NURSING FACILITY CARE,SUBSEQUENT, MODERATE, 30 MIN NON-COVERED PART A (525)</t>
  </si>
  <si>
    <t>99309</t>
  </si>
  <si>
    <t>$88.42 – $379.88</t>
  </si>
  <si>
    <t>SUBSQ HOSP INPT OR OBS CARE, PER DAY, MODERATE MDM OR 35-49 MINS</t>
  </si>
  <si>
    <t>99232</t>
  </si>
  <si>
    <t>$53.26 – $200.09</t>
  </si>
  <si>
    <t>ECHO WITH DOPPLER (PRO CAH)</t>
  </si>
  <si>
    <t>93306</t>
  </si>
  <si>
    <t>$153.35 – $1,809.69</t>
  </si>
  <si>
    <t>DRUGS OF ABUSE SCREEN, URINE</t>
  </si>
  <si>
    <t>80306</t>
  </si>
  <si>
    <t>$110.96 – $284.28</t>
  </si>
  <si>
    <t>PROCALCITONIN</t>
  </si>
  <si>
    <t>84145</t>
  </si>
  <si>
    <t>$296.24 – $296.24</t>
  </si>
  <si>
    <t>FENTANYL SCREEN, MANUAL</t>
  </si>
  <si>
    <t>80305</t>
  </si>
  <si>
    <t>$154.56 – $154.56</t>
  </si>
  <si>
    <t>CULTURE, TYPING, ID BY NUCLEIC ACID PROBE, AMPLIFIED TECHNIQUE, PER CULTURE OR ISOLATE, EACH ORGANISM PROBED</t>
  </si>
  <si>
    <t>87150</t>
  </si>
  <si>
    <t>$137.08 – $137.08</t>
  </si>
  <si>
    <t>PERIODIC PREVENTIVE CARE 65 YRS &amp; UP</t>
  </si>
  <si>
    <t>99397</t>
  </si>
  <si>
    <t>$108.37 – $346.13</t>
  </si>
  <si>
    <t>CT ABD AND PELVIS WITH IV CONTRAST</t>
  </si>
  <si>
    <t>74177</t>
  </si>
  <si>
    <t>$811.48 – $3,417.07</t>
  </si>
  <si>
    <t>HOSPITAL INPATIENT OR OBSERVATION DISCHARGE DAY MANAGEMENT; 30 MINUTES OR LESS (PRO CAH)</t>
  </si>
  <si>
    <t>99238</t>
  </si>
  <si>
    <t>$56.94 – $201.06</t>
  </si>
  <si>
    <t>INITIAL HOSP INPT OR OBS CARE, PER DAY, MODERATE MDM OR 55-74 MINS (PRO CAH)</t>
  </si>
  <si>
    <t>99222</t>
  </si>
  <si>
    <t>$87.90 – $366.72</t>
  </si>
  <si>
    <t>Established Patient - 5-11 YRS PERIODIC PREVENTIVE MEDICINE REEVALUATION AND MANAGEMENT</t>
  </si>
  <si>
    <t>99393</t>
  </si>
  <si>
    <t>$85.01 – $247.91</t>
  </si>
  <si>
    <t>TETANUS, DIPTHERIA TOXOIDS AND ACELLULAR PERTUSSIS VACCINE (TDAP), ADMIN 7YRS AND OLDER, FOR IM USE</t>
  </si>
  <si>
    <t>90715</t>
  </si>
  <si>
    <t>$27.22 – $111.13</t>
  </si>
  <si>
    <t>NEW PT LEVEL 4 Office/Other Outpatient VISIT Evaluation and Management, MODERATE LEVEL MDM OR 45 MIN MET OR EXCEEDED</t>
  </si>
  <si>
    <t>99204</t>
  </si>
  <si>
    <t>$136.71 – $544.54</t>
  </si>
  <si>
    <t>HCG, QUALITATIVE, URINE</t>
  </si>
  <si>
    <t>81025</t>
  </si>
  <si>
    <t>$28.93 – $107.70</t>
  </si>
  <si>
    <t>Established Patient - 1-4 YRS PERIODIC PREVENTIVE MEDICINE REEVALUATION AND MANAGEMENT</t>
  </si>
  <si>
    <t>99392</t>
  </si>
  <si>
    <t>$85.28 – $248.89</t>
  </si>
  <si>
    <t>Established Patient - 12-17 YRS PERIODIC PREVENTIVE MEDICINE REEVALUATION AND MANAGEMENT</t>
  </si>
  <si>
    <t>99394</t>
  </si>
  <si>
    <t>$92.88 – $270.36</t>
  </si>
  <si>
    <t>PHASE 2 CARDIAC REHAB</t>
  </si>
  <si>
    <t>93798</t>
  </si>
  <si>
    <t>$164.70 – $306.07</t>
  </si>
  <si>
    <t>XR HIP RT 2 VIEWS</t>
  </si>
  <si>
    <t>73502</t>
  </si>
  <si>
    <t>$170.11 – $373.48</t>
  </si>
  <si>
    <t>ALCOHOL (ETHANOL) ASSAY</t>
  </si>
  <si>
    <t>82077</t>
  </si>
  <si>
    <t>$158.24 – $158.24</t>
  </si>
  <si>
    <t>PT EVAL MODERATE COMPLEXITY</t>
  </si>
  <si>
    <t>97162</t>
  </si>
  <si>
    <t>$94.72 – $259.62</t>
  </si>
  <si>
    <t>Established Patient - INFANT PERIODIC PREVENTIVE MEDICINE REEVALUATION AND MANAGEMENT</t>
  </si>
  <si>
    <t>99391</t>
  </si>
  <si>
    <t>$80.29 – $223.51</t>
  </si>
  <si>
    <t>DESTRUCTION PREMALIGNANT LESIONS; 1ST LESION</t>
  </si>
  <si>
    <t>17000</t>
  </si>
  <si>
    <t>$50.94 – $230.34</t>
  </si>
  <si>
    <t>CHRONIC CARE MGMT SVS, EA ADDL 20 MINS CLINICAL STAFF TIME DIRECTED BY A PHYSICIAN, PER CALENDAR MONTH</t>
  </si>
  <si>
    <t>99439</t>
  </si>
  <si>
    <t>$41.20 – $94.76</t>
  </si>
  <si>
    <t>PARING OR CUTTING OF BENIGN HYPERKERATOTIC LESION (EG, CORN OR CALLUS); SINGLE LESION (PRO CAH)</t>
  </si>
  <si>
    <t>11055</t>
  </si>
  <si>
    <t>$28.06 – $355.77</t>
  </si>
  <si>
    <t>DEXA HIP AND SPINE</t>
  </si>
  <si>
    <t>77080</t>
  </si>
  <si>
    <t>$190.85 – $504.14</t>
  </si>
  <si>
    <t>THYROXINE (T4) FREE</t>
  </si>
  <si>
    <t>84439</t>
  </si>
  <si>
    <t>$25.98 – $115.92</t>
  </si>
  <si>
    <t>NEG PRESSURE WOUND THERAPY &lt;/= 50 SQ CM UTILIZING DME EQUIP (PRO CAH)</t>
  </si>
  <si>
    <t>97605</t>
  </si>
  <si>
    <t>$84.75 – $476.30</t>
  </si>
  <si>
    <t>APPLICATION OF TOPICAL FLUORIDE VARNISH BY A PHYSICIAN OR OTHER QUALIFIED HEALTH CARE PROFESSIONAL</t>
  </si>
  <si>
    <t>99188</t>
  </si>
  <si>
    <t>$14.00 – $38.07</t>
  </si>
  <si>
    <t>CYTOPATHOLOGY, CERVICAL OR VAGINAL, PRESERVE FLD, THIN PREP; AUTO SYSTEM PHYS SUPERVISION (PATH)</t>
  </si>
  <si>
    <t>88175</t>
  </si>
  <si>
    <t>$41.13 – $137.62</t>
  </si>
  <si>
    <t>TANGENTIAL BIOPSY OF SKIN (EG, SHAVE, SCOOP, SAUCERIZE, CURETTE); SINGLE LESION</t>
  </si>
  <si>
    <t>11102</t>
  </si>
  <si>
    <t>$36.63 – $210.68</t>
  </si>
  <si>
    <t>IV INFUSION HYDRATION PRIMARY UP TO 1 HOUR</t>
  </si>
  <si>
    <t>96360</t>
  </si>
  <si>
    <t>$113.39 – $267.07</t>
  </si>
  <si>
    <t>PT NMR NEURO MUSC RE-ED (BAL, COR, POS) (15 MIN)</t>
  </si>
  <si>
    <t>97112</t>
  </si>
  <si>
    <t>$50.76 – $177.00</t>
  </si>
  <si>
    <t>XR KNEE RT 3 VIEWS</t>
  </si>
  <si>
    <t>73562</t>
  </si>
  <si>
    <t>$100.79 – $289.88</t>
  </si>
  <si>
    <t>EGD, FLEXIBLE, TRANSORAL; WITH BIOPSY, SINGLE OR MULTIPLE (PRO CAH)</t>
  </si>
  <si>
    <t>43239</t>
  </si>
  <si>
    <t>$248.92 – $698.39</t>
  </si>
  <si>
    <t>HPV HIGH RISK, POOLED RESULT, RMH</t>
  </si>
  <si>
    <t>87626</t>
  </si>
  <si>
    <t>$226.32 – $226.32</t>
  </si>
  <si>
    <t>COLONOSCOPY, FLEXIBLE; WITH BIOPSY, SINGLE OR MULTIPLE (PRO CAH)</t>
  </si>
  <si>
    <t>45380</t>
  </si>
  <si>
    <t>$359.96 – $825.44</t>
  </si>
  <si>
    <t>NEBULIZER TREATMENT INITIAL</t>
  </si>
  <si>
    <t>94640</t>
  </si>
  <si>
    <t>$6.68 – $288.75</t>
  </si>
  <si>
    <t>IV INFUSION THERAPY SEQUENTIAL UP TO 1 HOUR</t>
  </si>
  <si>
    <t>96367</t>
  </si>
  <si>
    <t>$69.21 – $214.84</t>
  </si>
  <si>
    <t>DESTRUCTION BENIGN LESIONS; UP TO 14 LESIONS</t>
  </si>
  <si>
    <t>17110</t>
  </si>
  <si>
    <t>$74.41 – $404.13</t>
  </si>
  <si>
    <t>XR SHOULDER ROUTINE RT 2 OR MORE VIEWS</t>
  </si>
  <si>
    <t>73030</t>
  </si>
  <si>
    <t>$125.09 – $278.17</t>
  </si>
  <si>
    <t>ACTIVATED PARTIAL THROMBOPLASTIN TIME (APTT)</t>
  </si>
  <si>
    <t>85730</t>
  </si>
  <si>
    <t>$38.33 – $130.64</t>
  </si>
  <si>
    <t>PSYCHOTHERAPY, 45 MINUTES WITH PATIENT</t>
  </si>
  <si>
    <t>90834</t>
  </si>
  <si>
    <t>$94.54 – $216.20</t>
  </si>
  <si>
    <t>EMERGENT LEVEL 5</t>
  </si>
  <si>
    <t>99285</t>
  </si>
  <si>
    <t>$126.21 – $1,657.30</t>
  </si>
  <si>
    <t>INJ, DX OR THERAPEUTIC SUBST, W/O NEUROLYTIC SUB, EPID/SUBARACH; LUMBAR/SACRAL; WITH IMAGIN (PRO CAH)</t>
  </si>
  <si>
    <t>62323</t>
  </si>
  <si>
    <t>$416.94 – $1,585.07</t>
  </si>
  <si>
    <t>HIV 1/2 AB/HIV 1/2 AG</t>
  </si>
  <si>
    <t>87389</t>
  </si>
  <si>
    <t>$34.34 – $86.50</t>
  </si>
  <si>
    <t>SLP COGNITIVE PERFORMANCE TEST, PER HOUR</t>
  </si>
  <si>
    <t>96125</t>
  </si>
  <si>
    <t>$65.00 – $1,161.00</t>
  </si>
  <si>
    <t>URINE DRUG SCREEN COLLECTION</t>
  </si>
  <si>
    <t>99001</t>
  </si>
  <si>
    <t>BLOOD TYPING, SEROLOGIC; ABO (BB)</t>
  </si>
  <si>
    <t>86900</t>
  </si>
  <si>
    <t>$9.98 – $54.03</t>
  </si>
  <si>
    <t>BLOOD TYPING, SEROLOGIC; RH (D) (BB)</t>
  </si>
  <si>
    <t>86901</t>
  </si>
  <si>
    <t>$21.52 – $61.04</t>
  </si>
  <si>
    <t>IMMUNOHISTOCHEMISTRY OR IMMUNOCYTOCHEMISTRY, PER SPECIMEN; EA ADTL SINGLE ANTIBODY STAIN PROC (PATH)</t>
  </si>
  <si>
    <t>88341</t>
  </si>
  <si>
    <t>$136.21 – $243.80</t>
  </si>
  <si>
    <t>US ABD LTD</t>
  </si>
  <si>
    <t>76705</t>
  </si>
  <si>
    <t>$51.25 – $1,003.61</t>
  </si>
  <si>
    <t>ANTIBODY SCREEN, RBC, EACH SERUM TECHNIQUE (BB)</t>
  </si>
  <si>
    <t>86850</t>
  </si>
  <si>
    <t>$42.34 – $120.00</t>
  </si>
  <si>
    <t>CT CHEST WO IV CONTRAST</t>
  </si>
  <si>
    <t>71250</t>
  </si>
  <si>
    <t>$262.00 – $1,709.03</t>
  </si>
  <si>
    <t>CT ABD AND PELVIS WITHOUT IV CONTRAST</t>
  </si>
  <si>
    <t>74176</t>
  </si>
  <si>
    <t>$584.50 – $3,313.62</t>
  </si>
  <si>
    <t>APPLICATION OF MULTI-LAYER COMPRESSION SYSTEM; LEG (BELOW KNEE), INCLUDING ANKLE AND FOOT (PRO CAH)</t>
  </si>
  <si>
    <t>29581</t>
  </si>
  <si>
    <t>$221.56 – $374.79</t>
  </si>
  <si>
    <t>XR OR C ARM UP TO 1 HOUR</t>
  </si>
  <si>
    <t>76000</t>
  </si>
  <si>
    <t>$15.25 – $481.91</t>
  </si>
  <si>
    <t>MRSA / SSA, PCR</t>
  </si>
  <si>
    <t>87641</t>
  </si>
  <si>
    <t>$159.16 – $159.16</t>
  </si>
  <si>
    <t>HUMAN PAPILLOMAVIRUS VACCINE TYPES 6, 11, 16, 18, 31, 33, 45, 52, 58, NONAVALENT (HPV), 3 DOSE SCHED</t>
  </si>
  <si>
    <t>90651</t>
  </si>
  <si>
    <t>$167.60 – $627.26</t>
  </si>
  <si>
    <t>CT LUNG CANCER SCREENING</t>
  </si>
  <si>
    <t>71271</t>
  </si>
  <si>
    <t>$906.00 – $1,709.03</t>
  </si>
  <si>
    <t>FLOW CYTOMETRY EACH ADDL MARKER (MAYO)</t>
  </si>
  <si>
    <t>88185</t>
  </si>
  <si>
    <t>$24.94 – $46.00</t>
  </si>
  <si>
    <t>CLINICAL NURSING LEVEL 1 (EP)</t>
  </si>
  <si>
    <t>99211</t>
  </si>
  <si>
    <t>$15.86 – $156.16</t>
  </si>
  <si>
    <t>GEN CARE MGMT,20 MIN CLIN STAFF TIME FOR CHRONIC CARE MGMT SVS DIRECTED BY RHC PROV,PER MONTH</t>
  </si>
  <si>
    <t>G0511</t>
  </si>
  <si>
    <t>$50.92 – $394.31</t>
  </si>
  <si>
    <t>GLUCOSE</t>
  </si>
  <si>
    <t>82947</t>
  </si>
  <si>
    <t>$20.22 – $62.48</t>
  </si>
  <si>
    <t>PT CANALITH REPOSITIONING 1 (SESSION FOR 42001912)</t>
  </si>
  <si>
    <t>95992</t>
  </si>
  <si>
    <t>$31.13 – $134.00</t>
  </si>
  <si>
    <t>IMMUNOHISTOCHEMISTRY OR IMMUNOCYTOCHEMISTRY, PER SPECIMEN; INITIAL SINGLE ANTIBODY STAIN PROC (PATH)</t>
  </si>
  <si>
    <t>88342</t>
  </si>
  <si>
    <t>$141.35 – $282.44</t>
  </si>
  <si>
    <t>OT EVAL LOW COMPLEXITY</t>
  </si>
  <si>
    <t>97165</t>
  </si>
  <si>
    <t>$62.50 – $205.05</t>
  </si>
  <si>
    <t>AEROBIC CULTURE</t>
  </si>
  <si>
    <t>87070</t>
  </si>
  <si>
    <t>$56.11 – $137.23</t>
  </si>
  <si>
    <t>CT CERVICAL SPINE ROUTINE WITHOUT CONTRAST</t>
  </si>
  <si>
    <t>72125</t>
  </si>
  <si>
    <t>$262.00 – $1,948.15</t>
  </si>
  <si>
    <t>MEDICAL NUTRITION THERAPY (MNT) REASSESSMEN YR</t>
  </si>
  <si>
    <t>97803</t>
  </si>
  <si>
    <t>$27.38 – $73.08</t>
  </si>
  <si>
    <t>REMOVAL IMPACTED CERUMEN REQUIRING INSTRUMENTATION, UNILATERAL</t>
  </si>
  <si>
    <t>69210</t>
  </si>
  <si>
    <t>$27.55 – $130.79</t>
  </si>
  <si>
    <t>MENINGOCOCCAL RECOMBINANT PROTEIN AND OUTER MEMBRANE VESICLE VACCINE, SEROGROUP B, 2 DOSE SCHED, IM</t>
  </si>
  <si>
    <t>90620</t>
  </si>
  <si>
    <t>$123.46 – $483.48</t>
  </si>
  <si>
    <t>SLP TREATMENT OF SLP/LANG/COM 1 (SESSION FOR 43000026)</t>
  </si>
  <si>
    <t>92507</t>
  </si>
  <si>
    <t>$131.81 – $363.08</t>
  </si>
  <si>
    <t>RED BLOOD CELLS, LEUKOCYTES REDUCED, EACH UNIT (ADULT) (BB)</t>
  </si>
  <si>
    <t>P9016</t>
  </si>
  <si>
    <t>$319.06 – $606.11</t>
  </si>
  <si>
    <t>XR ANKLE ROUTINE LT 3 VIEWS</t>
  </si>
  <si>
    <t>73610</t>
  </si>
  <si>
    <t>$103.30 – $659.75</t>
  </si>
  <si>
    <t>TB TEST, CELL MEDIATED IMMUNITY ANTIGEN RESP MEAS; QUANTIFERON</t>
  </si>
  <si>
    <t>86480</t>
  </si>
  <si>
    <t>$284.28 – $284.28</t>
  </si>
  <si>
    <t>HEPATITIS C VIRUS AB</t>
  </si>
  <si>
    <t>86803</t>
  </si>
  <si>
    <t>$26.23 – $122.36</t>
  </si>
  <si>
    <t>CRITICAL CARE 30 - 74 MINUTES</t>
  </si>
  <si>
    <t>99291</t>
  </si>
  <si>
    <t>$237.47 – $2,278.05</t>
  </si>
  <si>
    <t>XR LUMBAR SPINE 2 OR 3 VIEWS</t>
  </si>
  <si>
    <t>72100</t>
  </si>
  <si>
    <t>$122.96 – $510.93</t>
  </si>
  <si>
    <t>GRAM STAIN</t>
  </si>
  <si>
    <t>87205</t>
  </si>
  <si>
    <t>$23.16 – $77.41</t>
  </si>
  <si>
    <t>MEDICAL NUTRITION THERAPY (MNT) INITIAL</t>
  </si>
  <si>
    <t>97802</t>
  </si>
  <si>
    <t>$31.85 – $125.55</t>
  </si>
  <si>
    <t>SIMPLE REPAIR WOUND SCALP, NECK, AXILLAE, EXT GENITALIA, TRUNK OR EXTREMITIES; 2.5 CM OR LESS</t>
  </si>
  <si>
    <t>12001</t>
  </si>
  <si>
    <t>$47.28 – $271.96</t>
  </si>
  <si>
    <t>DIPHTHERIA, TETANUS TOXOIDS, ACELLUAR PERTUSSIS, HAEMOPHILUS INFLUENZA TYPE B, POLIOVIRUS, INACT, IM</t>
  </si>
  <si>
    <t>90698</t>
  </si>
  <si>
    <t>$65.83 – $243.66</t>
  </si>
  <si>
    <t>ALANINE AMINOTRANSFERASE (ALT)</t>
  </si>
  <si>
    <t>84460</t>
  </si>
  <si>
    <t>$29.23 – $82.80</t>
  </si>
  <si>
    <t>XR FOOT ROUTINE LT 3 VIEWS</t>
  </si>
  <si>
    <t>73630</t>
  </si>
  <si>
    <t>$110.28 – $742.73</t>
  </si>
  <si>
    <t>US PELVIC NON OB</t>
  </si>
  <si>
    <t>76856</t>
  </si>
  <si>
    <t>$210.19 – $945.15</t>
  </si>
  <si>
    <t>RUBELLA AB, IGG</t>
  </si>
  <si>
    <t>86762</t>
  </si>
  <si>
    <t>$20.80 – $62.89</t>
  </si>
  <si>
    <t>PROFESS SVC ALLERGEN IMMUNOTHERAPY W/O PROVISION ALLERGENIC EXTRACTS; 2+ INJECTIONS</t>
  </si>
  <si>
    <t>95117</t>
  </si>
  <si>
    <t>$9.52 – $39.80</t>
  </si>
  <si>
    <t>COLONOSCOPY W SNARE POLYPECTOMY</t>
  </si>
  <si>
    <t>45385</t>
  </si>
  <si>
    <t>$383.37 – $846.88</t>
  </si>
  <si>
    <t>TISSUE TRANSGLUTAMINASE, IGG</t>
  </si>
  <si>
    <t>83516</t>
  </si>
  <si>
    <t>$29.49 – $151.80</t>
  </si>
  <si>
    <t>ERYTHROCYTE SEDIMENTATION RATE, AUTOMATED</t>
  </si>
  <si>
    <t>85652</t>
  </si>
  <si>
    <t>$22.09 – $116.16</t>
  </si>
  <si>
    <t>COLONOSCOPY, FLEXIBLE; DIAGNOSTIC, INCLUDING COLLECTION SPECIMEN(S) BY BRUSHING OR WASHING (PRO CAH)</t>
  </si>
  <si>
    <t>45378</t>
  </si>
  <si>
    <t>$201.54 – $645.28</t>
  </si>
  <si>
    <t>VARICELLA ABY IGG</t>
  </si>
  <si>
    <t>86787</t>
  </si>
  <si>
    <t>$19.83 – $69.27</t>
  </si>
  <si>
    <t>BLOOD/BLOOD PRODUCT ADMINISTRATION</t>
  </si>
  <si>
    <t>36430</t>
  </si>
  <si>
    <t>$943.13 – $943.13</t>
  </si>
  <si>
    <t>MENINGOCOCCAL CONJUGATE VACCINE, SEROGROUPS A, C, W, Y, QUADRIVALENT, TETANUS TOXOID CARRIER, IM</t>
  </si>
  <si>
    <t>90619</t>
  </si>
  <si>
    <t>$92.18 – $350.56</t>
  </si>
  <si>
    <t>ROTAVIRUS VACCINE, PENTAVALENT, 3 DOSE SCHEDULE, LIVE, FOR ORAL USE</t>
  </si>
  <si>
    <t>90680</t>
  </si>
  <si>
    <t>$58.96 – $201.34</t>
  </si>
  <si>
    <t>IMMUNIZATION ADMINISTRATION INTRANASAL OR ORAL ROUTE; EA ADDT'L VACCINE (SINGLE OR COMB VAC/TOXIOD)</t>
  </si>
  <si>
    <t>90474</t>
  </si>
  <si>
    <t>$9.44 – $26.61</t>
  </si>
  <si>
    <t>CREATININE KINASE</t>
  </si>
  <si>
    <t>82550</t>
  </si>
  <si>
    <t>$46.64 – $85.52</t>
  </si>
  <si>
    <t>D DIMER</t>
  </si>
  <si>
    <t>85379</t>
  </si>
  <si>
    <t>$55.65 – $134.86</t>
  </si>
  <si>
    <t>US GUIDE</t>
  </si>
  <si>
    <t>76942</t>
  </si>
  <si>
    <t>$49.40 – $998.92</t>
  </si>
  <si>
    <t>EMERGENT LEVEL 1</t>
  </si>
  <si>
    <t>99281</t>
  </si>
  <si>
    <t>$134.29 – $363.08</t>
  </si>
  <si>
    <t>NURSING FACILITY CARE, SUBSEQUENT, STRAIGHTFORWARD MDM, 10 MIN NON-COVERED PART A (525)</t>
  </si>
  <si>
    <t>99307</t>
  </si>
  <si>
    <t>$32.27 – $417.38</t>
  </si>
  <si>
    <t>ALBUMIN</t>
  </si>
  <si>
    <t>82040</t>
  </si>
  <si>
    <t>$23.20 – $45.08</t>
  </si>
  <si>
    <t>STRAPPING; UNNA BOOT (PRO CAH)</t>
  </si>
  <si>
    <t>29580</t>
  </si>
  <si>
    <t>$48.11 – $374.79</t>
  </si>
  <si>
    <t>XR WRIST ROUTINE LT 3 OR MORE VIEWS</t>
  </si>
  <si>
    <t>73110</t>
  </si>
  <si>
    <t>$92.72 – $445.96</t>
  </si>
  <si>
    <t>XR KNEE ROUTINE LT 2 VIEWS</t>
  </si>
  <si>
    <t>73560</t>
  </si>
  <si>
    <t>$100.44 – $257.34</t>
  </si>
  <si>
    <t>US TRANSVAGINAL NON OB</t>
  </si>
  <si>
    <t>76830</t>
  </si>
  <si>
    <t>$262.86 – $828.65</t>
  </si>
  <si>
    <t>BACTERIAL VAGINOSIS AND VAGINITIS MULTI PROBE</t>
  </si>
  <si>
    <t>81515</t>
  </si>
  <si>
    <t>CREATININE, SERUM OR PLASMA</t>
  </si>
  <si>
    <t>82565</t>
  </si>
  <si>
    <t>$29.73 – $69.92</t>
  </si>
  <si>
    <t>HEPATITIS B VIRUS SURFACE AG</t>
  </si>
  <si>
    <t>87340</t>
  </si>
  <si>
    <t>$31.06 – $89.45</t>
  </si>
  <si>
    <t>SUBSQ HOSP INPT OR OBS CARE, PER DAY, STRAIGHTFORWARD OR LOW MDM OR 25-34 MINS</t>
  </si>
  <si>
    <t>99231</t>
  </si>
  <si>
    <t>$33.32 – $110.38</t>
  </si>
  <si>
    <t>FACE TO FACE BEHAVIORAL COUNSELING FOR OBESITY, 15 MIN</t>
  </si>
  <si>
    <t>G0447</t>
  </si>
  <si>
    <t>$43.50 – $108.00</t>
  </si>
  <si>
    <t>CAPILLARY PUNCTURE</t>
  </si>
  <si>
    <t>36416</t>
  </si>
  <si>
    <t>$15.17 – $42.27</t>
  </si>
  <si>
    <t>BILIRUBIN, TOTAL ONLY</t>
  </si>
  <si>
    <t>82247</t>
  </si>
  <si>
    <t>$29.60 – $82.80</t>
  </si>
  <si>
    <t>FOLATE</t>
  </si>
  <si>
    <t>82746</t>
  </si>
  <si>
    <t>$47.63 – $132.48</t>
  </si>
  <si>
    <t>URIC ACID</t>
  </si>
  <si>
    <t>84550</t>
  </si>
  <si>
    <t>$24.32 – $71.76</t>
  </si>
  <si>
    <t>BETA-HCG, QUANTITATIVE</t>
  </si>
  <si>
    <t>84702</t>
  </si>
  <si>
    <t>$34.32 – $122.31</t>
  </si>
  <si>
    <t>ASPARTIMINE AMINOTRANSFERASE (AST)</t>
  </si>
  <si>
    <t>84450</t>
  </si>
  <si>
    <t>$29.74 – $80.96</t>
  </si>
  <si>
    <t>ABDOMINAL PARACENTESIS (DIAG OR THERAPEUTIC) W IMAGING GUIDANCE (PRO CAH)</t>
  </si>
  <si>
    <t>49083</t>
  </si>
  <si>
    <t>$192.18 – $1,568.92</t>
  </si>
  <si>
    <t>MUMPS VIRUS IGG AB</t>
  </si>
  <si>
    <t>86735</t>
  </si>
  <si>
    <t>$15.66 – $43.65</t>
  </si>
  <si>
    <t>MEASLES VIRUS IGG AB</t>
  </si>
  <si>
    <t>86765</t>
  </si>
  <si>
    <t>$15.46 – $43.08</t>
  </si>
  <si>
    <t>TRANSITIONAL CARE MANAGEMENT;HIGH MEDICAL DECISION MAKING WITHIN 7 DAYS OF DISCHARGE</t>
  </si>
  <si>
    <t>99496</t>
  </si>
  <si>
    <t>$233.79 – $587.51</t>
  </si>
  <si>
    <t>MILK, IGE (MAYO)</t>
  </si>
  <si>
    <t>86003</t>
  </si>
  <si>
    <t>$34.96 – $283.98</t>
  </si>
  <si>
    <t>PEANUT COMPONENTS (MAYO)</t>
  </si>
  <si>
    <t>86008</t>
  </si>
  <si>
    <t>$34.96 – $34.96</t>
  </si>
  <si>
    <t>CHEMICAL CAUTERIZATION OF GRANULATION TISSUE (IE, PROUD FLESH) (PRO CAH)</t>
  </si>
  <si>
    <t>17250</t>
  </si>
  <si>
    <t>$64.67 – $222.53</t>
  </si>
  <si>
    <t>FOLLICLE STIMULATING</t>
  </si>
  <si>
    <t>83001</t>
  </si>
  <si>
    <t>$40.71 – $185.71</t>
  </si>
  <si>
    <t>HEMATOCRIT</t>
  </si>
  <si>
    <t>85014</t>
  </si>
  <si>
    <t>$17.29 – $46.92</t>
  </si>
  <si>
    <t>SIMPLE REPAIR WOUND SCALP, NECK, AXILLAE, EXT GENITALIA, TRUNK OR EXTREMITIES; 2.6 TO 7.5 CM</t>
  </si>
  <si>
    <t>12002</t>
  </si>
  <si>
    <t>$102.50 – $411.26</t>
  </si>
  <si>
    <t>ALKALINE PHOSPHATASE</t>
  </si>
  <si>
    <t>84075</t>
  </si>
  <si>
    <t>$32.47 – $79.12</t>
  </si>
  <si>
    <t>INFECTIOUS AGENT DETECTION BY NUCLEIC ACID NOS, EACH ORGANISM</t>
  </si>
  <si>
    <t>87798</t>
  </si>
  <si>
    <t>$31.15 – $258.52</t>
  </si>
  <si>
    <t>XR ABDOMEN 2 VIEWS</t>
  </si>
  <si>
    <t>74019</t>
  </si>
  <si>
    <t>$127.87 – $503.80</t>
  </si>
  <si>
    <t>HEPATITIS B VACCINE, ADULT DOSAGE (3 DOSE SCHEDULE), FOR IM USE</t>
  </si>
  <si>
    <t>90746</t>
  </si>
  <si>
    <t>$44.31 – $140.76</t>
  </si>
  <si>
    <t>INITIAL HOSP INPT OR OBS CARE, PER DAY, STRAIGHTFORWARD OR LOW MDM OR 40-54 MINS</t>
  </si>
  <si>
    <t>99221</t>
  </si>
  <si>
    <t>$55.10 – $270.07</t>
  </si>
  <si>
    <t>MEASLES, MUMPS, RUBELLA , AND VARICELLA VACCINE (MMRV), LIVE, FOR SUBCUTANEOUS USE</t>
  </si>
  <si>
    <t>90710</t>
  </si>
  <si>
    <t>$147.36 – $566.42</t>
  </si>
  <si>
    <t>TYMPANOSTOMY UNILATERAL (PRO CAH)</t>
  </si>
  <si>
    <t>69436</t>
  </si>
  <si>
    <t>$107.80 – $328.74</t>
  </si>
  <si>
    <t>CT CHEST W IV CONTRAST</t>
  </si>
  <si>
    <t>71260</t>
  </si>
  <si>
    <t>$835.27 – $1,916.92</t>
  </si>
  <si>
    <t>OPEN WOUND DEBRIDEMENT EA ADDL 20 SQ CM (PRO CAH)</t>
  </si>
  <si>
    <t>97598</t>
  </si>
  <si>
    <t>$43.36 – $133.72</t>
  </si>
  <si>
    <t>US BREAST UNILATERAL LIMITED</t>
  </si>
  <si>
    <t>76642</t>
  </si>
  <si>
    <t>$200.76 – $798.62</t>
  </si>
  <si>
    <t>PROTEIN</t>
  </si>
  <si>
    <t>84155</t>
  </si>
  <si>
    <t>$40.50 – $76.36</t>
  </si>
  <si>
    <t>HEPATITIS B VACCINE PED/ADOL DOSE IM</t>
  </si>
  <si>
    <t>90744</t>
  </si>
  <si>
    <t>$23.68 – $61.54</t>
  </si>
  <si>
    <t>US DOP VEIN LEG LT</t>
  </si>
  <si>
    <t>93971</t>
  </si>
  <si>
    <t>$38.44 – $1,158.59</t>
  </si>
  <si>
    <t>INSERTION OF INTRAUTERINE DEVICE (IUD)</t>
  </si>
  <si>
    <t>58300</t>
  </si>
  <si>
    <t>$93.96 – $320.29</t>
  </si>
  <si>
    <t>XR ABDOMEN ONE VIEW</t>
  </si>
  <si>
    <t>74018</t>
  </si>
  <si>
    <t>$130.27 – $341.30</t>
  </si>
  <si>
    <t>LEAD</t>
  </si>
  <si>
    <t>83655</t>
  </si>
  <si>
    <t>$22.03 – $84.54</t>
  </si>
  <si>
    <t>MAMMO DIAG UNI</t>
  </si>
  <si>
    <t>77065</t>
  </si>
  <si>
    <t>$149.59 – $1,375.66</t>
  </si>
  <si>
    <t>IGA</t>
  </si>
  <si>
    <t>82784</t>
  </si>
  <si>
    <t>$12.84 – $389.46</t>
  </si>
  <si>
    <t>PHOSPHATE</t>
  </si>
  <si>
    <t>84100</t>
  </si>
  <si>
    <t>$33.64 – $74.52</t>
  </si>
  <si>
    <t>HEPATITIS A VAC PEDS 2 DOSE IM</t>
  </si>
  <si>
    <t>90633</t>
  </si>
  <si>
    <t>$28.66 – $78.98</t>
  </si>
  <si>
    <t>LEVEL III - SURGICAL PATHOLOGY, GROSS AND MICROSCOPIC EXAMINATION (PATH)</t>
  </si>
  <si>
    <t>88304</t>
  </si>
  <si>
    <t>$73.03 – $250.93</t>
  </si>
  <si>
    <t>ED PROCEDURE - MINOR</t>
  </si>
  <si>
    <t>12011</t>
  </si>
  <si>
    <t>$59.11 – $1,076.62</t>
  </si>
  <si>
    <t>XR HAND ROUTINE RT 3 VIEWS</t>
  </si>
  <si>
    <t>73130</t>
  </si>
  <si>
    <t>$127.20 – $1,276.58</t>
  </si>
  <si>
    <t>BLOOD GAS, VENOUS</t>
  </si>
  <si>
    <t>82805</t>
  </si>
  <si>
    <t>$125.73 – $230.00</t>
  </si>
  <si>
    <t>TRANSITIONAL CARE MANAGEMENT;MODERATE MEDICAL DECISION MAKING WITHIN 14 DAYS OF DISCHARGE</t>
  </si>
  <si>
    <t>99495</t>
  </si>
  <si>
    <t>$172.13 – $426.42</t>
  </si>
  <si>
    <t>THERAPEUTIC PROC OTHER (INDIV), PER 15 MIN</t>
  </si>
  <si>
    <t>G0238</t>
  </si>
  <si>
    <t>$106.39 – $106.39</t>
  </si>
  <si>
    <t>LACTATE DEHYDROGENASE</t>
  </si>
  <si>
    <t>83615</t>
  </si>
  <si>
    <t>$48.06 – $87.49</t>
  </si>
  <si>
    <t>TESTOSTERONE; TOTAL (MAYO)</t>
  </si>
  <si>
    <t>84403</t>
  </si>
  <si>
    <t>$57.51 – $205.27</t>
  </si>
  <si>
    <t>ZIOPATCH HOLTER CONNECT-INSTRUCTION, GREATER THAN 7 DAYS UP TO 15 DAYS</t>
  </si>
  <si>
    <t>93246</t>
  </si>
  <si>
    <t>$31.85 – $118.45</t>
  </si>
  <si>
    <t>PT ULTRASOUND (PER 15 MIN)</t>
  </si>
  <si>
    <t>97035</t>
  </si>
  <si>
    <t>$39.75 – $141.66</t>
  </si>
  <si>
    <t>HEPATITIS B VIRUS SURFACE AB</t>
  </si>
  <si>
    <t>86706</t>
  </si>
  <si>
    <t>$22.58 – $119.67</t>
  </si>
  <si>
    <t>ENTERIC PATHOGENS PROFILE, PCR, STOOL, 12-25 TARGETS</t>
  </si>
  <si>
    <t>87507</t>
  </si>
  <si>
    <t>$877.68 – $877.68</t>
  </si>
  <si>
    <t>NEW PT LEVEL 2 Office/Other Outpatient VISIT Evaluation and Management, STRAIGHTFORWARD MDM OR 15 MIN MET OR EXCEEDED</t>
  </si>
  <si>
    <t>99202</t>
  </si>
  <si>
    <t>$58.51 – $294.27</t>
  </si>
  <si>
    <t>PARATHYRIN INTACT</t>
  </si>
  <si>
    <t>83970</t>
  </si>
  <si>
    <t>$122.62 – $246.73</t>
  </si>
  <si>
    <t>PF LOWER EXTREMITY FASCIAL PLANE BLOCK, UNILATERAL; BY INJECTION(S), INCLUDING IMAGING GUIDANCE, WHEN PERFORMED</t>
  </si>
  <si>
    <t>64473</t>
  </si>
  <si>
    <t>$120.15 – $778.93</t>
  </si>
  <si>
    <t>CHLAMYDIA TRACHOMATIS AND NEISSERIA GONORRHOEAE, GENITAL AND URINE SOURCES, NAAT</t>
  </si>
  <si>
    <t>87491</t>
  </si>
  <si>
    <t>$36.59 – $130.69</t>
  </si>
  <si>
    <t>NEISSERIA GONORRHOEAE, NAAT</t>
  </si>
  <si>
    <t>87591</t>
  </si>
  <si>
    <t>$42.46 – $151.98</t>
  </si>
  <si>
    <t>INTERROGATION DEV EVAL W/DR ANALYS, REVIEW, RPT;PER ENCOUNTER SING/DUAL/MULT/LEADLESS PACE SYS</t>
  </si>
  <si>
    <t>93288</t>
  </si>
  <si>
    <t>$37.22 – $98.90</t>
  </si>
  <si>
    <t>REMOVAL SKIN TAGS; UP TO AND INCLUDING 15 LESIONS</t>
  </si>
  <si>
    <t>11200</t>
  </si>
  <si>
    <t>$70.75 – $529.01</t>
  </si>
  <si>
    <t>XR CERVICAL SPINE 2 OR 3 VIEWS</t>
  </si>
  <si>
    <t>72040</t>
  </si>
  <si>
    <t>$144.15 – $384.14</t>
  </si>
  <si>
    <t>NAIL REMOVAL PART OR TOTAL</t>
  </si>
  <si>
    <t>11750</t>
  </si>
  <si>
    <t>$120.93 – $1,060.36</t>
  </si>
  <si>
    <t>AMMONIA</t>
  </si>
  <si>
    <t>82140</t>
  </si>
  <si>
    <t>$74.92 – $129.72</t>
  </si>
  <si>
    <t>ZOSTER (SHINGLES) VACCINE (HZV), RECOMBINANT, SUB-UNIT, ADJUVANTED, FOR INTRAMUSCULAR INJECTION</t>
  </si>
  <si>
    <t>90750</t>
  </si>
  <si>
    <t>$113.44 – $403.70</t>
  </si>
  <si>
    <t>XR PELVIS ROUTINE 1 OR 2 VIEWS</t>
  </si>
  <si>
    <t>72170</t>
  </si>
  <si>
    <t>$104.80 – $403.09</t>
  </si>
  <si>
    <t>HOSPITAL INPATIENT OR OBSERVATION DISCHARGE DAY MANAGEMENT; MORE THAN 30 MINUTES</t>
  </si>
  <si>
    <t>99239</t>
  </si>
  <si>
    <t>$81.34 – $296.71</t>
  </si>
  <si>
    <t>NASAL ENDOSCOPY, DIAGNOSTIC, UNILATERAL OR BILATERAL</t>
  </si>
  <si>
    <t>31231</t>
  </si>
  <si>
    <t>$70.08 – $550.56</t>
  </si>
  <si>
    <t>XR FINGER(S) LT</t>
  </si>
  <si>
    <t>73140</t>
  </si>
  <si>
    <t>$96.91 – $245.96</t>
  </si>
  <si>
    <t>DTAP-IPV, INACTIVATED, WHEN ADMINISTERED TO CHILDREN 4-6 YRS OLD, IM</t>
  </si>
  <si>
    <t>90696</t>
  </si>
  <si>
    <t>$39.55 – $130.70</t>
  </si>
  <si>
    <t>ECHO LIMITED</t>
  </si>
  <si>
    <t>93308</t>
  </si>
  <si>
    <t>$44.54 – $956.13</t>
  </si>
  <si>
    <t>CTA CHEST</t>
  </si>
  <si>
    <t>71275</t>
  </si>
  <si>
    <t>$438.00 – $2,347.35</t>
  </si>
  <si>
    <t>OCCULT BLOOD, FIT</t>
  </si>
  <si>
    <t>82274</t>
  </si>
  <si>
    <t>$60.27 – $118.68</t>
  </si>
  <si>
    <t>FFPG</t>
  </si>
  <si>
    <t>86001</t>
  </si>
  <si>
    <t>$46.00 – $46.00</t>
  </si>
  <si>
    <t>PSYCHOTHERAPY, 30 MINUTES WITH PATIENT</t>
  </si>
  <si>
    <t>90832</t>
  </si>
  <si>
    <t>$71.52 – $417.38</t>
  </si>
  <si>
    <t>US CAROTID BILATERAL ROUTINE</t>
  </si>
  <si>
    <t>93880</t>
  </si>
  <si>
    <t>$333.14 – $1,307.69</t>
  </si>
  <si>
    <t>OT EVAL MODERATE COMPLEXITY</t>
  </si>
  <si>
    <t>97166</t>
  </si>
  <si>
    <t>$128.52 – $246.94</t>
  </si>
  <si>
    <t>NURSING FACILITY CARE, INITIAL, MODERATE MDM 35 MIN NON-COVERED PART A (525)</t>
  </si>
  <si>
    <t>99305</t>
  </si>
  <si>
    <t>$108.37 – $438.25</t>
  </si>
  <si>
    <t>INSERTION, SUBCUTANEOUS CARDIAC RHYTHM MONITOR, INCLUDING PROGRAMMING (PRO CAH)</t>
  </si>
  <si>
    <t>33285</t>
  </si>
  <si>
    <t>$253.79 – $7,273.00</t>
  </si>
  <si>
    <t>POTASSIUM</t>
  </si>
  <si>
    <t>84132</t>
  </si>
  <si>
    <t>$34.53 – $70.78</t>
  </si>
  <si>
    <t>SYPHILIS SCREEN, TREPONEMA AB, IGG, IGM</t>
  </si>
  <si>
    <t>86780</t>
  </si>
  <si>
    <t>$26.37 – $62.91</t>
  </si>
  <si>
    <t>MRI LOWER EXTREMITY RT ANY JT ROUTINE WO CONTRAST</t>
  </si>
  <si>
    <t>73721</t>
  </si>
  <si>
    <t>$637.72 – $2,790.36</t>
  </si>
  <si>
    <t>ESTRADIOL; TOTAL</t>
  </si>
  <si>
    <t>82670</t>
  </si>
  <si>
    <t>$122.36 – $206.94</t>
  </si>
  <si>
    <t>LDL, DIRECT ASSAY</t>
  </si>
  <si>
    <t>83721</t>
  </si>
  <si>
    <t>$92.00 – $92.00</t>
  </si>
  <si>
    <t>XR ELBOW ROUTINE RT 3 VIEWS</t>
  </si>
  <si>
    <t>73080</t>
  </si>
  <si>
    <t>$100.79 – $276.22</t>
  </si>
  <si>
    <t>MAMMO TOMOSYN DIAG UNI</t>
  </si>
  <si>
    <t>77061</t>
  </si>
  <si>
    <t>$42.38 – $42.38</t>
  </si>
  <si>
    <t>TESTOSTERONE; FREE (MAYO)</t>
  </si>
  <si>
    <t>84402</t>
  </si>
  <si>
    <t>$69.54 – $273.90</t>
  </si>
  <si>
    <t>CMV/DOT/AVIATION FITNESS FOR DUTY EXAM</t>
  </si>
  <si>
    <t>9193</t>
  </si>
  <si>
    <t>$65.20 – $65.20</t>
  </si>
  <si>
    <t>INITIAL PREV EX 1ST 12 MO OF MED B</t>
  </si>
  <si>
    <t>G0402</t>
  </si>
  <si>
    <t>$133.28 – $444.09</t>
  </si>
  <si>
    <t>XR ELBOW RT 2 VIEWS</t>
  </si>
  <si>
    <t>73070</t>
  </si>
  <si>
    <t>$77.62 – $262.55</t>
  </si>
  <si>
    <t>US THYROID</t>
  </si>
  <si>
    <t>76536</t>
  </si>
  <si>
    <t>$229.32 – $725.19</t>
  </si>
  <si>
    <t>ANAEROBIC CULTURE</t>
  </si>
  <si>
    <t>87075</t>
  </si>
  <si>
    <t>$52.23 – $115.92</t>
  </si>
  <si>
    <t>PUNCH BIOPSY OF SKIN; SINGLE LESION</t>
  </si>
  <si>
    <t>11104</t>
  </si>
  <si>
    <t>$52.38 – $395.60</t>
  </si>
  <si>
    <t>REMOVAL, NON-BIODEGRADABLE DRUG DELIVERY IMPLANT</t>
  </si>
  <si>
    <t>11982</t>
  </si>
  <si>
    <t>$85.42 – $547.71</t>
  </si>
  <si>
    <t>REPAIR, INTERMEDIATE, WOUNDS OF SCALP, AXILLAE, TRUNK AND/OR EXTREMITIES; 2.6 CM - 7.5 CM (PRO CAH)</t>
  </si>
  <si>
    <t>12032</t>
  </si>
  <si>
    <t>$230.79 – $700.28</t>
  </si>
  <si>
    <t>CT SINUS WO IV CONTRAST</t>
  </si>
  <si>
    <t>70486</t>
  </si>
  <si>
    <t>$262.00 – $2,707.05</t>
  </si>
  <si>
    <t>MRI LUMBAR SPINE ROUTINE WO CONTRAST</t>
  </si>
  <si>
    <t>72148</t>
  </si>
  <si>
    <t>$572.31 – $3,009.32</t>
  </si>
  <si>
    <t>INCISION AND DRAINAGE OF ABSCESS; SIMPLE OR SINGLE</t>
  </si>
  <si>
    <t>10060</t>
  </si>
  <si>
    <t>$98.54 – $340.40</t>
  </si>
  <si>
    <t>TANGENTIAL BIOPSY OF SKIN (EG, SHAVE, SCOOP, SAUCERIZE,CURETTE); EA SEPARATE/ADDITIONAL LESION</t>
  </si>
  <si>
    <t>11103</t>
  </si>
  <si>
    <t>$24.34 – $184.17</t>
  </si>
  <si>
    <t>APP SKIN SUB GRAFT TO TRK,ARM,LEG, TOTAL AREA UP TO 100 SQ CM; FIRST 25 SQ CM OR &lt; (PRO CAH)</t>
  </si>
  <si>
    <t>15271</t>
  </si>
  <si>
    <t>$489.97 – $2,149.38</t>
  </si>
  <si>
    <t>VALPROIC ACID</t>
  </si>
  <si>
    <t>80164</t>
  </si>
  <si>
    <t>$48.66 – $118.68</t>
  </si>
  <si>
    <t>GLUCOMETER</t>
  </si>
  <si>
    <t>82948</t>
  </si>
  <si>
    <t>$22.67 – $63.48</t>
  </si>
  <si>
    <t>SODIUM</t>
  </si>
  <si>
    <t>84295</t>
  </si>
  <si>
    <t>$28.58 – $79.12</t>
  </si>
  <si>
    <t>TRIIODOTHYRONINE (T3) FREE</t>
  </si>
  <si>
    <t>84481</t>
  </si>
  <si>
    <t>$30.67 – $158.24</t>
  </si>
  <si>
    <t>STRESS TEST PHARMACOLOGIC</t>
  </si>
  <si>
    <t>93017</t>
  </si>
  <si>
    <t>$451.26 – $815.88</t>
  </si>
  <si>
    <t>PT TRACTION (MECHANICAL)</t>
  </si>
  <si>
    <t>97012</t>
  </si>
  <si>
    <t>$82.40 – $107.36</t>
  </si>
  <si>
    <t>APPLICATION OF SHORT ARM SPLINT (FOREARM TO HAND); STATIC (PRO CAH)</t>
  </si>
  <si>
    <t>29125</t>
  </si>
  <si>
    <t>$43.75 – $311.35</t>
  </si>
  <si>
    <t>US RENAL BIL</t>
  </si>
  <si>
    <t>76770</t>
  </si>
  <si>
    <t>$96.34 – $942.84</t>
  </si>
  <si>
    <t>US OB UNDER 14 WKS COMP</t>
  </si>
  <si>
    <t>76801</t>
  </si>
  <si>
    <t>$220.50 – $575.00</t>
  </si>
  <si>
    <t>PROTEIN, URINE, RANDOM</t>
  </si>
  <si>
    <t>84156</t>
  </si>
  <si>
    <t>$29.43 – $61.06</t>
  </si>
  <si>
    <t>SPECIAL STAIN INCLUDING INTERPRETATION AND REPORT; GROUP I FOR MICROORGANISMS (PATH)</t>
  </si>
  <si>
    <t>88312</t>
  </si>
  <si>
    <t>$260.36 – $260.36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</si>
</sst>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43" fontId="1" fillId="2" borderId="0" xfId="1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1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120.85546875" bestFit="1" customWidth="1"/>
    <col min="2" max="2" width="17" customWidth="1"/>
    <col min="3" max="3" width="50" style="3" customWidth="1"/>
    <col min="4" max="4" width="27.42578125" style="3" customWidth="1"/>
    <col min="5" max="5" width="22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t="s">
        <v>5</v>
      </c>
      <c r="B2" t="s">
        <v>6</v>
      </c>
      <c r="C2" s="3">
        <v>196.02959999999999</v>
      </c>
      <c r="D2" s="3">
        <f t="shared" ref="D2:D65" si="0">+C2*0.85</f>
        <v>166.62515999999999</v>
      </c>
      <c r="E2" t="s">
        <v>7</v>
      </c>
    </row>
    <row r="3" spans="1:5" x14ac:dyDescent="0.25">
      <c r="A3" t="s">
        <v>8</v>
      </c>
      <c r="B3" t="s">
        <v>9</v>
      </c>
      <c r="C3" s="3">
        <v>133</v>
      </c>
      <c r="D3" s="3">
        <f t="shared" si="0"/>
        <v>113.05</v>
      </c>
      <c r="E3" t="s">
        <v>10</v>
      </c>
    </row>
    <row r="4" spans="1:5" x14ac:dyDescent="0.25">
      <c r="A4" t="s">
        <v>11</v>
      </c>
      <c r="B4" t="s">
        <v>12</v>
      </c>
      <c r="C4" s="3">
        <v>47</v>
      </c>
      <c r="D4" s="3">
        <f t="shared" si="0"/>
        <v>39.949999999999996</v>
      </c>
      <c r="E4" t="s">
        <v>13</v>
      </c>
    </row>
    <row r="5" spans="1:5" x14ac:dyDescent="0.25">
      <c r="A5" t="s">
        <v>14</v>
      </c>
      <c r="B5" t="s">
        <v>15</v>
      </c>
      <c r="C5" s="3">
        <v>141.09970000000001</v>
      </c>
      <c r="D5" s="3">
        <f t="shared" si="0"/>
        <v>119.93474500000001</v>
      </c>
      <c r="E5" t="s">
        <v>16</v>
      </c>
    </row>
    <row r="6" spans="1:5" x14ac:dyDescent="0.25">
      <c r="A6" t="s">
        <v>17</v>
      </c>
      <c r="B6" t="s">
        <v>18</v>
      </c>
      <c r="C6" s="3">
        <v>153</v>
      </c>
      <c r="D6" s="3">
        <f t="shared" si="0"/>
        <v>130.04999999999998</v>
      </c>
      <c r="E6" t="s">
        <v>19</v>
      </c>
    </row>
    <row r="7" spans="1:5" x14ac:dyDescent="0.25">
      <c r="A7" t="s">
        <v>20</v>
      </c>
      <c r="B7" t="s">
        <v>21</v>
      </c>
      <c r="C7" s="3">
        <v>320.28879999999998</v>
      </c>
      <c r="D7" s="3">
        <f t="shared" si="0"/>
        <v>272.24547999999999</v>
      </c>
      <c r="E7" t="s">
        <v>22</v>
      </c>
    </row>
    <row r="8" spans="1:5" x14ac:dyDescent="0.25">
      <c r="A8" t="s">
        <v>23</v>
      </c>
      <c r="B8" t="s">
        <v>24</v>
      </c>
      <c r="C8" s="3">
        <v>196</v>
      </c>
      <c r="D8" s="3">
        <f t="shared" si="0"/>
        <v>166.6</v>
      </c>
      <c r="E8" t="s">
        <v>25</v>
      </c>
    </row>
    <row r="9" spans="1:5" x14ac:dyDescent="0.25">
      <c r="A9" t="s">
        <v>26</v>
      </c>
      <c r="B9" t="s">
        <v>27</v>
      </c>
      <c r="C9" s="3">
        <v>258</v>
      </c>
      <c r="D9" s="3">
        <f t="shared" si="0"/>
        <v>219.29999999999998</v>
      </c>
      <c r="E9" t="s">
        <v>28</v>
      </c>
    </row>
    <row r="10" spans="1:5" x14ac:dyDescent="0.25">
      <c r="A10" t="s">
        <v>29</v>
      </c>
      <c r="B10" t="s">
        <v>30</v>
      </c>
      <c r="C10" s="3">
        <v>66</v>
      </c>
      <c r="D10" s="3">
        <f t="shared" si="0"/>
        <v>56.1</v>
      </c>
      <c r="E10" t="s">
        <v>31</v>
      </c>
    </row>
    <row r="11" spans="1:5" x14ac:dyDescent="0.25">
      <c r="A11" t="s">
        <v>32</v>
      </c>
      <c r="B11" t="s">
        <v>33</v>
      </c>
      <c r="C11" s="3">
        <v>160</v>
      </c>
      <c r="D11" s="3">
        <f t="shared" si="0"/>
        <v>136</v>
      </c>
      <c r="E11" t="s">
        <v>34</v>
      </c>
    </row>
    <row r="12" spans="1:5" x14ac:dyDescent="0.25">
      <c r="A12" t="s">
        <v>35</v>
      </c>
      <c r="B12" t="s">
        <v>36</v>
      </c>
      <c r="C12" s="3">
        <v>186.7184</v>
      </c>
      <c r="D12" s="3">
        <f t="shared" si="0"/>
        <v>158.71064000000001</v>
      </c>
      <c r="E12" t="s">
        <v>37</v>
      </c>
    </row>
    <row r="13" spans="1:5" x14ac:dyDescent="0.25">
      <c r="A13" t="s">
        <v>38</v>
      </c>
      <c r="B13" t="s">
        <v>39</v>
      </c>
      <c r="C13" s="3">
        <v>109</v>
      </c>
      <c r="D13" s="3">
        <f t="shared" si="0"/>
        <v>92.649999999999991</v>
      </c>
      <c r="E13" t="s">
        <v>40</v>
      </c>
    </row>
    <row r="14" spans="1:5" x14ac:dyDescent="0.25">
      <c r="A14" t="s">
        <v>41</v>
      </c>
      <c r="B14" t="s">
        <v>42</v>
      </c>
      <c r="C14" s="3">
        <v>55</v>
      </c>
      <c r="D14" s="3">
        <f t="shared" si="0"/>
        <v>46.75</v>
      </c>
      <c r="E14" t="s">
        <v>43</v>
      </c>
    </row>
    <row r="15" spans="1:5" x14ac:dyDescent="0.25">
      <c r="A15" t="s">
        <v>44</v>
      </c>
      <c r="B15" t="s">
        <v>45</v>
      </c>
      <c r="C15" s="3">
        <v>107</v>
      </c>
      <c r="D15" s="3">
        <f t="shared" si="0"/>
        <v>90.95</v>
      </c>
      <c r="E15" t="s">
        <v>46</v>
      </c>
    </row>
    <row r="16" spans="1:5" x14ac:dyDescent="0.25">
      <c r="A16" t="s">
        <v>47</v>
      </c>
      <c r="B16" t="s">
        <v>48</v>
      </c>
      <c r="C16" s="3">
        <v>140.3272</v>
      </c>
      <c r="D16" s="3">
        <f t="shared" si="0"/>
        <v>119.27812</v>
      </c>
      <c r="E16" t="s">
        <v>49</v>
      </c>
    </row>
    <row r="17" spans="1:5" x14ac:dyDescent="0.25">
      <c r="A17" t="s">
        <v>50</v>
      </c>
      <c r="B17" t="s">
        <v>51</v>
      </c>
      <c r="C17" s="3">
        <v>164</v>
      </c>
      <c r="D17" s="3">
        <f t="shared" si="0"/>
        <v>139.4</v>
      </c>
      <c r="E17" t="s">
        <v>52</v>
      </c>
    </row>
    <row r="18" spans="1:5" x14ac:dyDescent="0.25">
      <c r="A18" t="s">
        <v>53</v>
      </c>
      <c r="B18" t="s">
        <v>54</v>
      </c>
      <c r="C18" s="3">
        <v>141.09970000000001</v>
      </c>
      <c r="D18" s="3">
        <f t="shared" si="0"/>
        <v>119.93474500000001</v>
      </c>
      <c r="E18" t="s">
        <v>55</v>
      </c>
    </row>
    <row r="19" spans="1:5" x14ac:dyDescent="0.25">
      <c r="A19" t="s">
        <v>56</v>
      </c>
      <c r="B19" t="s">
        <v>57</v>
      </c>
      <c r="C19" s="3">
        <v>222.48000000000002</v>
      </c>
      <c r="D19" s="3">
        <f t="shared" si="0"/>
        <v>189.108</v>
      </c>
      <c r="E19" t="s">
        <v>58</v>
      </c>
    </row>
    <row r="20" spans="1:5" x14ac:dyDescent="0.25">
      <c r="A20" t="s">
        <v>59</v>
      </c>
      <c r="B20" t="s">
        <v>60</v>
      </c>
      <c r="C20" s="3">
        <v>83</v>
      </c>
      <c r="D20" s="3">
        <f t="shared" si="0"/>
        <v>70.55</v>
      </c>
      <c r="E20" t="s">
        <v>61</v>
      </c>
    </row>
    <row r="21" spans="1:5" x14ac:dyDescent="0.25">
      <c r="A21" t="s">
        <v>62</v>
      </c>
      <c r="B21" t="s">
        <v>63</v>
      </c>
      <c r="C21" s="3">
        <v>74.983999999999995</v>
      </c>
      <c r="D21" s="3">
        <f t="shared" si="0"/>
        <v>63.736399999999996</v>
      </c>
      <c r="E21" t="s">
        <v>64</v>
      </c>
    </row>
    <row r="22" spans="1:5" x14ac:dyDescent="0.25">
      <c r="A22" t="s">
        <v>65</v>
      </c>
      <c r="B22" t="s">
        <v>66</v>
      </c>
      <c r="C22" s="3">
        <v>410.26960000000003</v>
      </c>
      <c r="D22" s="3">
        <f t="shared" si="0"/>
        <v>348.72916000000004</v>
      </c>
      <c r="E22" t="s">
        <v>67</v>
      </c>
    </row>
    <row r="23" spans="1:5" x14ac:dyDescent="0.25">
      <c r="A23" t="s">
        <v>68</v>
      </c>
      <c r="B23" t="s">
        <v>69</v>
      </c>
      <c r="C23" s="3">
        <v>350.09699999999998</v>
      </c>
      <c r="D23" s="3">
        <f t="shared" si="0"/>
        <v>297.58244999999999</v>
      </c>
      <c r="E23" t="s">
        <v>70</v>
      </c>
    </row>
    <row r="24" spans="1:5" x14ac:dyDescent="0.25">
      <c r="A24" t="s">
        <v>71</v>
      </c>
      <c r="B24" t="s">
        <v>72</v>
      </c>
      <c r="C24" s="3">
        <v>95</v>
      </c>
      <c r="D24" s="3">
        <f t="shared" si="0"/>
        <v>80.75</v>
      </c>
      <c r="E24" t="s">
        <v>73</v>
      </c>
    </row>
    <row r="25" spans="1:5" x14ac:dyDescent="0.25">
      <c r="A25" t="s">
        <v>74</v>
      </c>
      <c r="B25" t="s">
        <v>75</v>
      </c>
      <c r="C25" s="3">
        <v>136.04240000000001</v>
      </c>
      <c r="D25" s="3">
        <f t="shared" si="0"/>
        <v>115.63604000000001</v>
      </c>
      <c r="E25" t="s">
        <v>76</v>
      </c>
    </row>
    <row r="26" spans="1:5" x14ac:dyDescent="0.25">
      <c r="A26" t="s">
        <v>77</v>
      </c>
      <c r="B26" t="s">
        <v>78</v>
      </c>
      <c r="C26" s="3">
        <v>79.31</v>
      </c>
      <c r="D26" s="3">
        <f t="shared" si="0"/>
        <v>67.413499999999999</v>
      </c>
      <c r="E26" t="s">
        <v>79</v>
      </c>
    </row>
    <row r="27" spans="1:5" x14ac:dyDescent="0.25">
      <c r="A27" t="s">
        <v>80</v>
      </c>
      <c r="B27" t="s">
        <v>81</v>
      </c>
      <c r="C27" s="3">
        <v>166.036</v>
      </c>
      <c r="D27" s="3">
        <f t="shared" si="0"/>
        <v>141.13059999999999</v>
      </c>
      <c r="E27" t="s">
        <v>82</v>
      </c>
    </row>
    <row r="28" spans="1:5" x14ac:dyDescent="0.25">
      <c r="A28" t="s">
        <v>83</v>
      </c>
      <c r="B28" t="s">
        <v>84</v>
      </c>
      <c r="C28" s="3">
        <v>49.15</v>
      </c>
      <c r="D28" s="3">
        <f t="shared" si="0"/>
        <v>41.777499999999996</v>
      </c>
      <c r="E28" t="s">
        <v>85</v>
      </c>
    </row>
    <row r="29" spans="1:5" x14ac:dyDescent="0.25">
      <c r="A29" t="s">
        <v>86</v>
      </c>
      <c r="B29" t="s">
        <v>87</v>
      </c>
      <c r="C29" s="3">
        <v>80</v>
      </c>
      <c r="D29" s="3">
        <f t="shared" si="0"/>
        <v>68</v>
      </c>
      <c r="E29" t="s">
        <v>88</v>
      </c>
    </row>
    <row r="30" spans="1:5" x14ac:dyDescent="0.25">
      <c r="A30" t="s">
        <v>89</v>
      </c>
      <c r="B30" t="s">
        <v>90</v>
      </c>
      <c r="C30" s="3">
        <v>516.65830000000005</v>
      </c>
      <c r="D30" s="3">
        <f t="shared" si="0"/>
        <v>439.15955500000001</v>
      </c>
      <c r="E30" t="s">
        <v>91</v>
      </c>
    </row>
    <row r="31" spans="1:5" x14ac:dyDescent="0.25">
      <c r="A31" t="s">
        <v>92</v>
      </c>
      <c r="B31" t="s">
        <v>93</v>
      </c>
      <c r="C31" s="3">
        <v>63.200800000000001</v>
      </c>
      <c r="D31" s="3">
        <f t="shared" si="0"/>
        <v>53.720680000000002</v>
      </c>
      <c r="E31" t="s">
        <v>94</v>
      </c>
    </row>
    <row r="32" spans="1:5" x14ac:dyDescent="0.25">
      <c r="A32" t="s">
        <v>95</v>
      </c>
      <c r="B32" t="s">
        <v>96</v>
      </c>
      <c r="C32" s="3">
        <v>44.990400000000001</v>
      </c>
      <c r="D32" s="3">
        <f t="shared" si="0"/>
        <v>38.241840000000003</v>
      </c>
      <c r="E32" t="s">
        <v>97</v>
      </c>
    </row>
    <row r="33" spans="1:5" x14ac:dyDescent="0.25">
      <c r="A33" t="s">
        <v>98</v>
      </c>
      <c r="B33" t="s">
        <v>99</v>
      </c>
      <c r="C33" s="3">
        <v>134</v>
      </c>
      <c r="D33" s="3">
        <f t="shared" si="0"/>
        <v>113.89999999999999</v>
      </c>
      <c r="E33" t="s">
        <v>100</v>
      </c>
    </row>
    <row r="34" spans="1:5" x14ac:dyDescent="0.25">
      <c r="A34" t="s">
        <v>101</v>
      </c>
      <c r="B34" t="s">
        <v>102</v>
      </c>
      <c r="C34" s="3">
        <v>28.92</v>
      </c>
      <c r="D34" s="3">
        <f t="shared" si="0"/>
        <v>24.582000000000001</v>
      </c>
      <c r="E34" t="s">
        <v>103</v>
      </c>
    </row>
    <row r="35" spans="1:5" x14ac:dyDescent="0.25">
      <c r="A35" t="s">
        <v>104</v>
      </c>
      <c r="B35" t="s">
        <v>105</v>
      </c>
      <c r="C35" s="3">
        <v>319.33089999999999</v>
      </c>
      <c r="D35" s="3">
        <f t="shared" si="0"/>
        <v>271.431265</v>
      </c>
      <c r="E35" t="s">
        <v>106</v>
      </c>
    </row>
    <row r="36" spans="1:5" x14ac:dyDescent="0.25">
      <c r="A36" t="s">
        <v>107</v>
      </c>
      <c r="B36" t="s">
        <v>108</v>
      </c>
      <c r="C36" s="3">
        <v>202.22</v>
      </c>
      <c r="D36" s="3">
        <f t="shared" si="0"/>
        <v>171.887</v>
      </c>
      <c r="E36" t="s">
        <v>109</v>
      </c>
    </row>
    <row r="37" spans="1:5" x14ac:dyDescent="0.25">
      <c r="A37" t="s">
        <v>110</v>
      </c>
      <c r="B37" t="s">
        <v>111</v>
      </c>
      <c r="C37" s="3">
        <v>68.55680000000001</v>
      </c>
      <c r="D37" s="3">
        <f t="shared" si="0"/>
        <v>58.273280000000007</v>
      </c>
      <c r="E37" t="s">
        <v>112</v>
      </c>
    </row>
    <row r="38" spans="1:5" x14ac:dyDescent="0.25">
      <c r="A38" t="s">
        <v>113</v>
      </c>
      <c r="B38" t="s">
        <v>114</v>
      </c>
      <c r="C38" s="3">
        <v>427.54269999999997</v>
      </c>
      <c r="D38" s="3">
        <f t="shared" si="0"/>
        <v>363.41129499999994</v>
      </c>
      <c r="E38" t="s">
        <v>115</v>
      </c>
    </row>
    <row r="39" spans="1:5" x14ac:dyDescent="0.25">
      <c r="A39" t="s">
        <v>116</v>
      </c>
      <c r="B39" t="s">
        <v>117</v>
      </c>
      <c r="C39" s="3">
        <v>28.644299999999998</v>
      </c>
      <c r="D39" s="3">
        <f t="shared" si="0"/>
        <v>24.347654999999996</v>
      </c>
      <c r="E39" t="s">
        <v>118</v>
      </c>
    </row>
    <row r="40" spans="1:5" x14ac:dyDescent="0.25">
      <c r="A40" t="s">
        <v>119</v>
      </c>
      <c r="B40" t="s">
        <v>120</v>
      </c>
      <c r="C40" s="3">
        <v>132.61250000000001</v>
      </c>
      <c r="D40" s="3">
        <f t="shared" si="0"/>
        <v>112.72062500000001</v>
      </c>
      <c r="E40" t="s">
        <v>121</v>
      </c>
    </row>
    <row r="41" spans="1:5" x14ac:dyDescent="0.25">
      <c r="A41" t="s">
        <v>122</v>
      </c>
      <c r="B41" t="s">
        <v>123</v>
      </c>
      <c r="C41" s="3">
        <v>639</v>
      </c>
      <c r="D41" s="3">
        <f t="shared" si="0"/>
        <v>543.15</v>
      </c>
      <c r="E41" t="s">
        <v>124</v>
      </c>
    </row>
    <row r="42" spans="1:5" x14ac:dyDescent="0.25">
      <c r="A42" t="s">
        <v>125</v>
      </c>
      <c r="B42" t="s">
        <v>126</v>
      </c>
      <c r="C42" s="3">
        <v>14.42</v>
      </c>
      <c r="D42" s="3">
        <f t="shared" si="0"/>
        <v>12.257</v>
      </c>
      <c r="E42" t="s">
        <v>127</v>
      </c>
    </row>
    <row r="43" spans="1:5" x14ac:dyDescent="0.25">
      <c r="A43" t="s">
        <v>128</v>
      </c>
      <c r="B43" t="s">
        <v>129</v>
      </c>
      <c r="C43" s="3">
        <v>145</v>
      </c>
      <c r="D43" s="3">
        <f t="shared" si="0"/>
        <v>123.25</v>
      </c>
      <c r="E43" t="s">
        <v>130</v>
      </c>
    </row>
    <row r="44" spans="1:5" x14ac:dyDescent="0.25">
      <c r="A44" t="s">
        <v>131</v>
      </c>
      <c r="B44" t="s">
        <v>132</v>
      </c>
      <c r="C44" s="3">
        <v>191</v>
      </c>
      <c r="D44" s="3">
        <f t="shared" si="0"/>
        <v>162.35</v>
      </c>
      <c r="E44" t="s">
        <v>133</v>
      </c>
    </row>
    <row r="45" spans="1:5" x14ac:dyDescent="0.25">
      <c r="A45" t="s">
        <v>134</v>
      </c>
      <c r="B45" t="s">
        <v>135</v>
      </c>
      <c r="C45" s="3">
        <v>91</v>
      </c>
      <c r="D45" s="3">
        <f t="shared" si="0"/>
        <v>77.349999999999994</v>
      </c>
      <c r="E45" t="s">
        <v>136</v>
      </c>
    </row>
    <row r="46" spans="1:5" x14ac:dyDescent="0.25">
      <c r="A46" t="s">
        <v>137</v>
      </c>
      <c r="B46" t="s">
        <v>138</v>
      </c>
      <c r="C46" s="3">
        <v>145</v>
      </c>
      <c r="D46" s="3">
        <f t="shared" si="0"/>
        <v>123.25</v>
      </c>
      <c r="E46" t="s">
        <v>139</v>
      </c>
    </row>
    <row r="47" spans="1:5" x14ac:dyDescent="0.25">
      <c r="A47" t="s">
        <v>140</v>
      </c>
      <c r="B47" t="s">
        <v>141</v>
      </c>
      <c r="C47" s="3">
        <v>124.12530000000001</v>
      </c>
      <c r="D47" s="3">
        <f t="shared" si="0"/>
        <v>105.506505</v>
      </c>
      <c r="E47" t="s">
        <v>142</v>
      </c>
    </row>
    <row r="48" spans="1:5" x14ac:dyDescent="0.25">
      <c r="A48" t="s">
        <v>143</v>
      </c>
      <c r="B48" t="s">
        <v>144</v>
      </c>
      <c r="C48" s="3">
        <v>89</v>
      </c>
      <c r="D48" s="3">
        <f t="shared" si="0"/>
        <v>75.649999999999991</v>
      </c>
      <c r="E48" t="s">
        <v>145</v>
      </c>
    </row>
    <row r="49" spans="1:5" x14ac:dyDescent="0.25">
      <c r="A49" t="s">
        <v>146</v>
      </c>
      <c r="B49" t="s">
        <v>147</v>
      </c>
      <c r="C49" s="3">
        <v>71</v>
      </c>
      <c r="D49" s="3">
        <f t="shared" si="0"/>
        <v>60.35</v>
      </c>
      <c r="E49" t="s">
        <v>148</v>
      </c>
    </row>
    <row r="50" spans="1:5" x14ac:dyDescent="0.25">
      <c r="A50" t="s">
        <v>149</v>
      </c>
      <c r="B50" t="s">
        <v>150</v>
      </c>
      <c r="C50" s="3">
        <v>118</v>
      </c>
      <c r="D50" s="3">
        <f t="shared" si="0"/>
        <v>100.3</v>
      </c>
      <c r="E50" t="s">
        <v>151</v>
      </c>
    </row>
    <row r="51" spans="1:5" x14ac:dyDescent="0.25">
      <c r="A51" t="s">
        <v>152</v>
      </c>
      <c r="B51" t="s">
        <v>153</v>
      </c>
      <c r="C51" s="3">
        <v>225.9717</v>
      </c>
      <c r="D51" s="3">
        <f t="shared" si="0"/>
        <v>192.07594499999999</v>
      </c>
      <c r="E51" t="s">
        <v>154</v>
      </c>
    </row>
    <row r="52" spans="1:5" x14ac:dyDescent="0.25">
      <c r="A52" t="s">
        <v>155</v>
      </c>
      <c r="B52" t="s">
        <v>156</v>
      </c>
      <c r="C52" s="3">
        <v>92</v>
      </c>
      <c r="D52" s="3">
        <f t="shared" si="0"/>
        <v>78.2</v>
      </c>
      <c r="E52" t="s">
        <v>157</v>
      </c>
    </row>
    <row r="53" spans="1:5" x14ac:dyDescent="0.25">
      <c r="A53" t="s">
        <v>158</v>
      </c>
      <c r="B53" t="s">
        <v>159</v>
      </c>
      <c r="C53" s="3">
        <v>115.63809999999999</v>
      </c>
      <c r="D53" s="3">
        <f t="shared" si="0"/>
        <v>98.292384999999996</v>
      </c>
      <c r="E53" t="s">
        <v>160</v>
      </c>
    </row>
    <row r="54" spans="1:5" x14ac:dyDescent="0.25">
      <c r="A54" t="s">
        <v>161</v>
      </c>
      <c r="B54" t="s">
        <v>162</v>
      </c>
      <c r="C54" s="3">
        <v>226.0232</v>
      </c>
      <c r="D54" s="3">
        <f t="shared" si="0"/>
        <v>192.11972</v>
      </c>
      <c r="E54" t="s">
        <v>163</v>
      </c>
    </row>
    <row r="55" spans="1:5" x14ac:dyDescent="0.25">
      <c r="A55" t="s">
        <v>164</v>
      </c>
      <c r="B55" t="s">
        <v>165</v>
      </c>
      <c r="C55" s="3">
        <v>191</v>
      </c>
      <c r="D55" s="3">
        <f t="shared" si="0"/>
        <v>162.35</v>
      </c>
      <c r="E55" t="s">
        <v>166</v>
      </c>
    </row>
    <row r="56" spans="1:5" x14ac:dyDescent="0.25">
      <c r="A56" t="s">
        <v>167</v>
      </c>
      <c r="B56" t="s">
        <v>168</v>
      </c>
      <c r="C56" s="3">
        <v>127.57</v>
      </c>
      <c r="D56" s="3">
        <f t="shared" si="0"/>
        <v>108.43449999999999</v>
      </c>
      <c r="E56" t="s">
        <v>169</v>
      </c>
    </row>
    <row r="57" spans="1:5" x14ac:dyDescent="0.25">
      <c r="A57" t="s">
        <v>170</v>
      </c>
      <c r="B57" t="s">
        <v>171</v>
      </c>
      <c r="C57" s="3">
        <v>283.26029999999997</v>
      </c>
      <c r="D57" s="3">
        <f t="shared" si="0"/>
        <v>240.77125499999997</v>
      </c>
      <c r="E57" t="s">
        <v>172</v>
      </c>
    </row>
    <row r="58" spans="1:5" x14ac:dyDescent="0.25">
      <c r="A58" t="s">
        <v>173</v>
      </c>
      <c r="B58" t="s">
        <v>174</v>
      </c>
      <c r="C58" s="3">
        <v>28.644299999999998</v>
      </c>
      <c r="D58" s="3">
        <f t="shared" si="0"/>
        <v>24.347654999999996</v>
      </c>
      <c r="E58" t="s">
        <v>175</v>
      </c>
    </row>
    <row r="59" spans="1:5" x14ac:dyDescent="0.25">
      <c r="A59" t="s">
        <v>176</v>
      </c>
      <c r="B59" t="s">
        <v>177</v>
      </c>
      <c r="C59" s="3">
        <v>206.87549999999999</v>
      </c>
      <c r="D59" s="3">
        <f t="shared" si="0"/>
        <v>175.84417499999998</v>
      </c>
      <c r="E59" t="s">
        <v>178</v>
      </c>
    </row>
    <row r="60" spans="1:5" x14ac:dyDescent="0.25">
      <c r="A60" t="s">
        <v>179</v>
      </c>
      <c r="B60" t="s">
        <v>180</v>
      </c>
      <c r="C60" s="3">
        <v>320</v>
      </c>
      <c r="D60" s="3">
        <f t="shared" si="0"/>
        <v>272</v>
      </c>
      <c r="E60" t="s">
        <v>181</v>
      </c>
    </row>
    <row r="61" spans="1:5" x14ac:dyDescent="0.25">
      <c r="A61" t="s">
        <v>182</v>
      </c>
      <c r="B61" t="s">
        <v>183</v>
      </c>
      <c r="C61" s="3">
        <v>236.73520000000002</v>
      </c>
      <c r="D61" s="3">
        <f t="shared" si="0"/>
        <v>201.22492000000003</v>
      </c>
      <c r="E61" t="s">
        <v>184</v>
      </c>
    </row>
    <row r="62" spans="1:5" x14ac:dyDescent="0.25">
      <c r="A62" t="s">
        <v>185</v>
      </c>
      <c r="B62" t="s">
        <v>186</v>
      </c>
      <c r="C62" s="3">
        <v>130.81</v>
      </c>
      <c r="D62" s="3">
        <f t="shared" si="0"/>
        <v>111.1885</v>
      </c>
      <c r="E62" t="s">
        <v>187</v>
      </c>
    </row>
    <row r="63" spans="1:5" x14ac:dyDescent="0.25">
      <c r="A63" t="s">
        <v>188</v>
      </c>
      <c r="B63" t="s">
        <v>189</v>
      </c>
      <c r="C63" s="3">
        <v>331.00080000000003</v>
      </c>
      <c r="D63" s="3">
        <f t="shared" si="0"/>
        <v>281.35068000000001</v>
      </c>
      <c r="E63" t="s">
        <v>190</v>
      </c>
    </row>
    <row r="64" spans="1:5" x14ac:dyDescent="0.25">
      <c r="A64" t="s">
        <v>191</v>
      </c>
      <c r="B64" t="s">
        <v>192</v>
      </c>
      <c r="C64" s="3">
        <v>184</v>
      </c>
      <c r="D64" s="3">
        <f t="shared" si="0"/>
        <v>156.4</v>
      </c>
      <c r="E64" t="s">
        <v>193</v>
      </c>
    </row>
    <row r="65" spans="1:5" x14ac:dyDescent="0.25">
      <c r="A65" t="s">
        <v>194</v>
      </c>
      <c r="B65" t="s">
        <v>195</v>
      </c>
      <c r="C65" s="3">
        <v>156</v>
      </c>
      <c r="D65" s="3">
        <f t="shared" si="0"/>
        <v>132.6</v>
      </c>
      <c r="E65" t="s">
        <v>196</v>
      </c>
    </row>
    <row r="66" spans="1:5" x14ac:dyDescent="0.25">
      <c r="A66" t="s">
        <v>197</v>
      </c>
      <c r="B66" t="s">
        <v>198</v>
      </c>
      <c r="C66" s="3">
        <v>379</v>
      </c>
      <c r="D66" s="3">
        <f t="shared" ref="D66:D129" si="1">+C66*0.85</f>
        <v>322.14999999999998</v>
      </c>
      <c r="E66" t="s">
        <v>199</v>
      </c>
    </row>
    <row r="67" spans="1:5" x14ac:dyDescent="0.25">
      <c r="A67" t="s">
        <v>200</v>
      </c>
      <c r="B67" t="s">
        <v>201</v>
      </c>
      <c r="C67" s="3">
        <v>236.73520000000002</v>
      </c>
      <c r="D67" s="3">
        <f t="shared" si="1"/>
        <v>201.22492000000003</v>
      </c>
      <c r="E67" t="s">
        <v>202</v>
      </c>
    </row>
    <row r="68" spans="1:5" x14ac:dyDescent="0.25">
      <c r="A68" t="s">
        <v>203</v>
      </c>
      <c r="B68" t="s">
        <v>204</v>
      </c>
      <c r="C68" s="3">
        <v>367.07139999999998</v>
      </c>
      <c r="D68" s="3">
        <f t="shared" si="1"/>
        <v>312.01068999999995</v>
      </c>
      <c r="E68" t="s">
        <v>205</v>
      </c>
    </row>
    <row r="69" spans="1:5" x14ac:dyDescent="0.25">
      <c r="A69" t="s">
        <v>206</v>
      </c>
      <c r="B69" t="s">
        <v>207</v>
      </c>
      <c r="C69" s="3">
        <v>92.298299999999998</v>
      </c>
      <c r="D69" s="3">
        <f t="shared" si="1"/>
        <v>78.453554999999994</v>
      </c>
      <c r="E69" t="s">
        <v>208</v>
      </c>
    </row>
    <row r="70" spans="1:5" x14ac:dyDescent="0.25">
      <c r="A70" t="s">
        <v>209</v>
      </c>
      <c r="B70" t="s">
        <v>210</v>
      </c>
      <c r="C70" s="3">
        <v>192.02290000000002</v>
      </c>
      <c r="D70" s="3">
        <f t="shared" si="1"/>
        <v>163.21946500000001</v>
      </c>
      <c r="E70" t="s">
        <v>211</v>
      </c>
    </row>
    <row r="71" spans="1:5" x14ac:dyDescent="0.25">
      <c r="A71" t="s">
        <v>212</v>
      </c>
      <c r="B71" t="s">
        <v>213</v>
      </c>
      <c r="C71" s="3">
        <v>427.54269999999997</v>
      </c>
      <c r="D71" s="3">
        <f t="shared" si="1"/>
        <v>363.41129499999994</v>
      </c>
      <c r="E71" t="s">
        <v>214</v>
      </c>
    </row>
    <row r="72" spans="1:5" x14ac:dyDescent="0.25">
      <c r="A72" t="s">
        <v>215</v>
      </c>
      <c r="B72" t="s">
        <v>216</v>
      </c>
      <c r="C72" s="3">
        <v>362.82780000000002</v>
      </c>
      <c r="D72" s="3">
        <f t="shared" si="1"/>
        <v>308.40363000000002</v>
      </c>
      <c r="E72" t="s">
        <v>217</v>
      </c>
    </row>
    <row r="73" spans="1:5" x14ac:dyDescent="0.25">
      <c r="A73" t="s">
        <v>218</v>
      </c>
      <c r="B73" t="s">
        <v>219</v>
      </c>
      <c r="C73" s="3">
        <v>278.51</v>
      </c>
      <c r="D73" s="3">
        <f t="shared" si="1"/>
        <v>236.73349999999999</v>
      </c>
      <c r="E73" t="s">
        <v>220</v>
      </c>
    </row>
    <row r="74" spans="1:5" x14ac:dyDescent="0.25">
      <c r="A74" t="s">
        <v>221</v>
      </c>
      <c r="B74" t="s">
        <v>222</v>
      </c>
      <c r="C74" s="3">
        <v>444.54800000000006</v>
      </c>
      <c r="D74" s="3">
        <f t="shared" si="1"/>
        <v>377.86580000000004</v>
      </c>
      <c r="E74" t="s">
        <v>223</v>
      </c>
    </row>
    <row r="75" spans="1:5" x14ac:dyDescent="0.25">
      <c r="A75" t="s">
        <v>224</v>
      </c>
      <c r="B75" t="s">
        <v>225</v>
      </c>
      <c r="C75" s="3">
        <v>60</v>
      </c>
      <c r="D75" s="3">
        <f t="shared" si="1"/>
        <v>51</v>
      </c>
      <c r="E75" t="s">
        <v>226</v>
      </c>
    </row>
    <row r="76" spans="1:5" x14ac:dyDescent="0.25">
      <c r="A76" t="s">
        <v>227</v>
      </c>
      <c r="B76" t="s">
        <v>228</v>
      </c>
      <c r="C76" s="3">
        <v>1985</v>
      </c>
      <c r="D76" s="3">
        <f t="shared" si="1"/>
        <v>1687.25</v>
      </c>
      <c r="E76" t="s">
        <v>229</v>
      </c>
    </row>
    <row r="77" spans="1:5" x14ac:dyDescent="0.25">
      <c r="A77" t="s">
        <v>230</v>
      </c>
      <c r="B77" t="s">
        <v>231</v>
      </c>
      <c r="C77" s="3">
        <v>57</v>
      </c>
      <c r="D77" s="3">
        <f t="shared" si="1"/>
        <v>48.449999999999996</v>
      </c>
      <c r="E77" t="s">
        <v>232</v>
      </c>
    </row>
    <row r="78" spans="1:5" x14ac:dyDescent="0.25">
      <c r="A78" t="s">
        <v>233</v>
      </c>
      <c r="B78" t="s">
        <v>234</v>
      </c>
      <c r="C78" s="3">
        <v>363.95</v>
      </c>
      <c r="D78" s="3">
        <f t="shared" si="1"/>
        <v>309.35749999999996</v>
      </c>
      <c r="E78" t="s">
        <v>235</v>
      </c>
    </row>
    <row r="79" spans="1:5" x14ac:dyDescent="0.25">
      <c r="A79" t="s">
        <v>236</v>
      </c>
      <c r="B79" t="s">
        <v>237</v>
      </c>
      <c r="C79" s="3">
        <v>168</v>
      </c>
      <c r="D79" s="3">
        <f t="shared" si="1"/>
        <v>142.79999999999998</v>
      </c>
      <c r="E79" t="s">
        <v>238</v>
      </c>
    </row>
    <row r="80" spans="1:5" x14ac:dyDescent="0.25">
      <c r="A80" t="s">
        <v>239</v>
      </c>
      <c r="B80" t="s">
        <v>240</v>
      </c>
      <c r="C80" s="3">
        <v>124</v>
      </c>
      <c r="D80" s="3">
        <f t="shared" si="1"/>
        <v>105.39999999999999</v>
      </c>
      <c r="E80" t="s">
        <v>241</v>
      </c>
    </row>
    <row r="81" spans="1:5" x14ac:dyDescent="0.25">
      <c r="A81" t="s">
        <v>242</v>
      </c>
      <c r="B81" t="s">
        <v>243</v>
      </c>
      <c r="C81" s="3">
        <v>258</v>
      </c>
      <c r="D81" s="3">
        <f t="shared" si="1"/>
        <v>219.29999999999998</v>
      </c>
      <c r="E81" t="s">
        <v>244</v>
      </c>
    </row>
    <row r="82" spans="1:5" x14ac:dyDescent="0.25">
      <c r="A82" t="s">
        <v>245</v>
      </c>
      <c r="B82" t="s">
        <v>246</v>
      </c>
      <c r="C82" s="3">
        <v>67</v>
      </c>
      <c r="D82" s="3">
        <f t="shared" si="1"/>
        <v>56.949999999999996</v>
      </c>
      <c r="E82" t="s">
        <v>247</v>
      </c>
    </row>
    <row r="83" spans="1:5" x14ac:dyDescent="0.25">
      <c r="A83" t="s">
        <v>248</v>
      </c>
      <c r="B83" t="s">
        <v>249</v>
      </c>
      <c r="C83" s="3">
        <v>50</v>
      </c>
      <c r="D83" s="3">
        <f t="shared" si="1"/>
        <v>42.5</v>
      </c>
      <c r="E83" t="s">
        <v>250</v>
      </c>
    </row>
    <row r="84" spans="1:5" x14ac:dyDescent="0.25">
      <c r="A84" t="s">
        <v>251</v>
      </c>
      <c r="B84" t="s">
        <v>252</v>
      </c>
      <c r="C84" s="3">
        <v>155</v>
      </c>
      <c r="D84" s="3">
        <f t="shared" si="1"/>
        <v>131.75</v>
      </c>
      <c r="E84" t="s">
        <v>253</v>
      </c>
    </row>
    <row r="85" spans="1:5" x14ac:dyDescent="0.25">
      <c r="A85" t="s">
        <v>254</v>
      </c>
      <c r="B85" t="s">
        <v>255</v>
      </c>
      <c r="C85" s="3">
        <v>273.7122</v>
      </c>
      <c r="D85" s="3">
        <f t="shared" si="1"/>
        <v>232.65536999999998</v>
      </c>
      <c r="E85" t="s">
        <v>256</v>
      </c>
    </row>
    <row r="86" spans="1:5" x14ac:dyDescent="0.25">
      <c r="A86" t="s">
        <v>257</v>
      </c>
      <c r="B86" t="s">
        <v>258</v>
      </c>
      <c r="C86" s="3">
        <v>217.48450000000003</v>
      </c>
      <c r="D86" s="3">
        <f t="shared" si="1"/>
        <v>184.86182500000001</v>
      </c>
      <c r="E86" t="s">
        <v>259</v>
      </c>
    </row>
    <row r="87" spans="1:5" x14ac:dyDescent="0.25">
      <c r="A87" t="s">
        <v>260</v>
      </c>
      <c r="B87" t="s">
        <v>261</v>
      </c>
      <c r="C87" s="3">
        <v>2404.02</v>
      </c>
      <c r="D87" s="3">
        <f t="shared" si="1"/>
        <v>2043.4169999999999</v>
      </c>
      <c r="E87" t="s">
        <v>262</v>
      </c>
    </row>
    <row r="88" spans="1:5" x14ac:dyDescent="0.25">
      <c r="A88" t="s">
        <v>263</v>
      </c>
      <c r="B88" t="s">
        <v>264</v>
      </c>
      <c r="C88" s="3">
        <v>309</v>
      </c>
      <c r="D88" s="3">
        <f t="shared" si="1"/>
        <v>262.64999999999998</v>
      </c>
      <c r="E88" t="s">
        <v>265</v>
      </c>
    </row>
    <row r="89" spans="1:5" x14ac:dyDescent="0.25">
      <c r="A89" t="s">
        <v>266</v>
      </c>
      <c r="B89" t="s">
        <v>267</v>
      </c>
      <c r="C89" s="3">
        <v>322</v>
      </c>
      <c r="D89" s="3">
        <f t="shared" si="1"/>
        <v>273.7</v>
      </c>
      <c r="E89" t="s">
        <v>268</v>
      </c>
    </row>
    <row r="90" spans="1:5" x14ac:dyDescent="0.25">
      <c r="A90" t="s">
        <v>269</v>
      </c>
      <c r="B90" t="s">
        <v>270</v>
      </c>
      <c r="C90" s="3">
        <v>168</v>
      </c>
      <c r="D90" s="3">
        <f t="shared" si="1"/>
        <v>142.79999999999998</v>
      </c>
      <c r="E90" t="s">
        <v>271</v>
      </c>
    </row>
    <row r="91" spans="1:5" x14ac:dyDescent="0.25">
      <c r="A91" t="s">
        <v>272</v>
      </c>
      <c r="B91" t="s">
        <v>273</v>
      </c>
      <c r="C91" s="3">
        <v>149</v>
      </c>
      <c r="D91" s="3">
        <f t="shared" si="1"/>
        <v>126.64999999999999</v>
      </c>
      <c r="E91" t="s">
        <v>274</v>
      </c>
    </row>
    <row r="92" spans="1:5" x14ac:dyDescent="0.25">
      <c r="A92" t="s">
        <v>275</v>
      </c>
      <c r="B92" t="s">
        <v>276</v>
      </c>
      <c r="C92" s="3">
        <v>360.70600000000002</v>
      </c>
      <c r="D92" s="3">
        <f t="shared" si="1"/>
        <v>306.6001</v>
      </c>
      <c r="E92" t="s">
        <v>277</v>
      </c>
    </row>
    <row r="93" spans="1:5" x14ac:dyDescent="0.25">
      <c r="A93" t="s">
        <v>278</v>
      </c>
      <c r="B93" t="s">
        <v>279</v>
      </c>
      <c r="C93" s="3">
        <v>3714.2109000000005</v>
      </c>
      <c r="D93" s="3">
        <f t="shared" si="1"/>
        <v>3157.0792650000003</v>
      </c>
      <c r="E93" t="s">
        <v>280</v>
      </c>
    </row>
    <row r="94" spans="1:5" x14ac:dyDescent="0.25">
      <c r="A94" t="s">
        <v>281</v>
      </c>
      <c r="B94" t="s">
        <v>282</v>
      </c>
      <c r="C94" s="3">
        <v>218.5454</v>
      </c>
      <c r="D94" s="3">
        <f t="shared" si="1"/>
        <v>185.76358999999999</v>
      </c>
      <c r="E94" t="s">
        <v>283</v>
      </c>
    </row>
    <row r="95" spans="1:5" x14ac:dyDescent="0.25">
      <c r="A95" t="s">
        <v>284</v>
      </c>
      <c r="B95" t="s">
        <v>285</v>
      </c>
      <c r="C95" s="3">
        <v>398.61</v>
      </c>
      <c r="D95" s="3">
        <f t="shared" si="1"/>
        <v>338.81850000000003</v>
      </c>
      <c r="E95" t="s">
        <v>286</v>
      </c>
    </row>
    <row r="96" spans="1:5" x14ac:dyDescent="0.25">
      <c r="A96" t="s">
        <v>287</v>
      </c>
      <c r="B96" t="s">
        <v>288</v>
      </c>
      <c r="C96" s="3">
        <v>50</v>
      </c>
      <c r="D96" s="3">
        <f t="shared" si="1"/>
        <v>42.5</v>
      </c>
      <c r="E96" t="s">
        <v>289</v>
      </c>
    </row>
    <row r="97" spans="1:5" x14ac:dyDescent="0.25">
      <c r="A97" t="s">
        <v>290</v>
      </c>
      <c r="B97" t="s">
        <v>291</v>
      </c>
      <c r="C97" s="3">
        <v>81.34</v>
      </c>
      <c r="D97" s="3">
        <f t="shared" si="1"/>
        <v>69.138999999999996</v>
      </c>
      <c r="E97" t="s">
        <v>292</v>
      </c>
    </row>
    <row r="98" spans="1:5" x14ac:dyDescent="0.25">
      <c r="A98" t="s">
        <v>293</v>
      </c>
      <c r="B98" t="s">
        <v>294</v>
      </c>
      <c r="C98" s="3">
        <v>499.68389999999999</v>
      </c>
      <c r="D98" s="3">
        <f t="shared" si="1"/>
        <v>424.731315</v>
      </c>
      <c r="E98" t="s">
        <v>295</v>
      </c>
    </row>
    <row r="99" spans="1:5" x14ac:dyDescent="0.25">
      <c r="A99" t="s">
        <v>296</v>
      </c>
      <c r="B99" t="s">
        <v>297</v>
      </c>
      <c r="C99" s="3">
        <v>93</v>
      </c>
      <c r="D99" s="3">
        <f t="shared" si="1"/>
        <v>79.05</v>
      </c>
      <c r="E99" t="s">
        <v>298</v>
      </c>
    </row>
    <row r="100" spans="1:5" x14ac:dyDescent="0.25">
      <c r="A100" t="s">
        <v>299</v>
      </c>
      <c r="B100" t="s">
        <v>300</v>
      </c>
      <c r="C100" s="3">
        <v>270.52949999999998</v>
      </c>
      <c r="D100" s="3">
        <f t="shared" si="1"/>
        <v>229.95007499999997</v>
      </c>
      <c r="E100" t="s">
        <v>301</v>
      </c>
    </row>
    <row r="101" spans="1:5" x14ac:dyDescent="0.25">
      <c r="A101" t="s">
        <v>302</v>
      </c>
      <c r="B101" t="s">
        <v>303</v>
      </c>
      <c r="C101" s="3">
        <v>50</v>
      </c>
      <c r="D101" s="3">
        <f t="shared" si="1"/>
        <v>42.5</v>
      </c>
      <c r="E101" t="s">
        <v>304</v>
      </c>
    </row>
    <row r="102" spans="1:5" x14ac:dyDescent="0.25">
      <c r="A102" t="s">
        <v>305</v>
      </c>
      <c r="B102" t="s">
        <v>306</v>
      </c>
      <c r="C102" s="3">
        <v>332.69</v>
      </c>
      <c r="D102" s="3">
        <f t="shared" si="1"/>
        <v>282.78649999999999</v>
      </c>
      <c r="E102" t="s">
        <v>307</v>
      </c>
    </row>
    <row r="103" spans="1:5" x14ac:dyDescent="0.25">
      <c r="A103" t="s">
        <v>308</v>
      </c>
      <c r="B103" t="s">
        <v>309</v>
      </c>
      <c r="C103" s="3">
        <v>394.65480000000002</v>
      </c>
      <c r="D103" s="3">
        <f t="shared" si="1"/>
        <v>335.45658000000003</v>
      </c>
      <c r="E103" t="s">
        <v>310</v>
      </c>
    </row>
    <row r="104" spans="1:5" x14ac:dyDescent="0.25">
      <c r="A104" t="s">
        <v>311</v>
      </c>
      <c r="B104" t="s">
        <v>312</v>
      </c>
      <c r="C104" s="3">
        <v>172</v>
      </c>
      <c r="D104" s="3">
        <f t="shared" si="1"/>
        <v>146.19999999999999</v>
      </c>
      <c r="E104" t="s">
        <v>313</v>
      </c>
    </row>
    <row r="105" spans="1:5" x14ac:dyDescent="0.25">
      <c r="A105" t="s">
        <v>314</v>
      </c>
      <c r="B105" t="s">
        <v>315</v>
      </c>
      <c r="C105" s="3">
        <v>282.19940000000003</v>
      </c>
      <c r="D105" s="3">
        <f t="shared" si="1"/>
        <v>239.86949000000001</v>
      </c>
      <c r="E105" t="s">
        <v>316</v>
      </c>
    </row>
    <row r="106" spans="1:5" x14ac:dyDescent="0.25">
      <c r="A106" t="s">
        <v>317</v>
      </c>
      <c r="B106" t="s">
        <v>318</v>
      </c>
      <c r="C106" s="3">
        <v>242.9461</v>
      </c>
      <c r="D106" s="3">
        <f t="shared" si="1"/>
        <v>206.50418500000001</v>
      </c>
      <c r="E106" t="s">
        <v>319</v>
      </c>
    </row>
    <row r="107" spans="1:5" x14ac:dyDescent="0.25">
      <c r="A107" t="s">
        <v>320</v>
      </c>
      <c r="B107" t="s">
        <v>321</v>
      </c>
      <c r="C107" s="3">
        <v>250.37240000000003</v>
      </c>
      <c r="D107" s="3">
        <f t="shared" si="1"/>
        <v>212.81654000000003</v>
      </c>
      <c r="E107" t="s">
        <v>322</v>
      </c>
    </row>
    <row r="108" spans="1:5" x14ac:dyDescent="0.25">
      <c r="A108" t="s">
        <v>323</v>
      </c>
      <c r="B108" t="s">
        <v>324</v>
      </c>
      <c r="C108" s="3">
        <v>103</v>
      </c>
      <c r="D108" s="3">
        <f t="shared" si="1"/>
        <v>87.55</v>
      </c>
      <c r="E108" t="s">
        <v>325</v>
      </c>
    </row>
    <row r="109" spans="1:5" x14ac:dyDescent="0.25">
      <c r="A109" t="s">
        <v>326</v>
      </c>
      <c r="B109" t="s">
        <v>327</v>
      </c>
      <c r="C109" s="3">
        <v>157.46639999999999</v>
      </c>
      <c r="D109" s="3">
        <f t="shared" si="1"/>
        <v>133.84644</v>
      </c>
      <c r="E109" t="s">
        <v>328</v>
      </c>
    </row>
    <row r="110" spans="1:5" x14ac:dyDescent="0.25">
      <c r="A110" t="s">
        <v>329</v>
      </c>
      <c r="B110" t="s">
        <v>330</v>
      </c>
      <c r="C110" s="3">
        <v>578.86</v>
      </c>
      <c r="D110" s="3">
        <f t="shared" si="1"/>
        <v>492.03100000000001</v>
      </c>
      <c r="E110" t="s">
        <v>331</v>
      </c>
    </row>
    <row r="111" spans="1:5" x14ac:dyDescent="0.25">
      <c r="A111" t="s">
        <v>332</v>
      </c>
      <c r="B111" t="s">
        <v>333</v>
      </c>
      <c r="C111" s="3">
        <v>126</v>
      </c>
      <c r="D111" s="3">
        <f t="shared" si="1"/>
        <v>107.1</v>
      </c>
      <c r="E111" t="s">
        <v>334</v>
      </c>
    </row>
    <row r="112" spans="1:5" x14ac:dyDescent="0.25">
      <c r="A112" t="s">
        <v>335</v>
      </c>
      <c r="B112" t="s">
        <v>336</v>
      </c>
      <c r="C112" s="3">
        <v>517.7192</v>
      </c>
      <c r="D112" s="3">
        <f t="shared" si="1"/>
        <v>440.06131999999997</v>
      </c>
      <c r="E112" t="s">
        <v>337</v>
      </c>
    </row>
    <row r="113" spans="1:5" x14ac:dyDescent="0.25">
      <c r="A113" t="s">
        <v>338</v>
      </c>
      <c r="B113" t="s">
        <v>339</v>
      </c>
      <c r="C113" s="3">
        <v>41.375100000000003</v>
      </c>
      <c r="D113" s="3">
        <f t="shared" si="1"/>
        <v>35.168835000000001</v>
      </c>
      <c r="E113" t="s">
        <v>340</v>
      </c>
    </row>
    <row r="114" spans="1:5" x14ac:dyDescent="0.25">
      <c r="A114" t="s">
        <v>341</v>
      </c>
      <c r="B114" t="s">
        <v>342</v>
      </c>
      <c r="C114" s="3">
        <v>154.5</v>
      </c>
      <c r="D114" s="3">
        <f t="shared" si="1"/>
        <v>131.32499999999999</v>
      </c>
      <c r="E114" t="s">
        <v>343</v>
      </c>
    </row>
    <row r="115" spans="1:5" x14ac:dyDescent="0.25">
      <c r="A115" t="s">
        <v>344</v>
      </c>
      <c r="B115" t="s">
        <v>345</v>
      </c>
      <c r="C115" s="3">
        <v>138.32900000000001</v>
      </c>
      <c r="D115" s="3">
        <f t="shared" si="1"/>
        <v>117.57965</v>
      </c>
      <c r="E115" t="s">
        <v>346</v>
      </c>
    </row>
    <row r="116" spans="1:5" x14ac:dyDescent="0.25">
      <c r="A116" t="s">
        <v>347</v>
      </c>
      <c r="B116" t="s">
        <v>348</v>
      </c>
      <c r="C116" s="3">
        <v>290.29519999999997</v>
      </c>
      <c r="D116" s="3">
        <f t="shared" si="1"/>
        <v>246.75091999999995</v>
      </c>
      <c r="E116" t="s">
        <v>349</v>
      </c>
    </row>
    <row r="117" spans="1:5" x14ac:dyDescent="0.25">
      <c r="A117" t="s">
        <v>350</v>
      </c>
      <c r="B117" t="s">
        <v>351</v>
      </c>
      <c r="C117" s="3">
        <v>115.63809999999999</v>
      </c>
      <c r="D117" s="3">
        <f t="shared" si="1"/>
        <v>98.292384999999996</v>
      </c>
      <c r="E117" t="s">
        <v>352</v>
      </c>
    </row>
    <row r="118" spans="1:5" x14ac:dyDescent="0.25">
      <c r="A118" t="s">
        <v>353</v>
      </c>
      <c r="B118" t="s">
        <v>354</v>
      </c>
      <c r="C118" s="3">
        <v>315.08730000000003</v>
      </c>
      <c r="D118" s="3">
        <f t="shared" si="1"/>
        <v>267.82420500000001</v>
      </c>
      <c r="E118" t="s">
        <v>355</v>
      </c>
    </row>
    <row r="119" spans="1:5" x14ac:dyDescent="0.25">
      <c r="A119" t="s">
        <v>356</v>
      </c>
      <c r="B119" t="s">
        <v>357</v>
      </c>
      <c r="C119" s="3">
        <v>1149.48</v>
      </c>
      <c r="D119" s="3">
        <f t="shared" si="1"/>
        <v>977.05799999999999</v>
      </c>
      <c r="E119" t="s">
        <v>358</v>
      </c>
    </row>
    <row r="120" spans="1:5" x14ac:dyDescent="0.25">
      <c r="A120" t="s">
        <v>359</v>
      </c>
      <c r="B120" t="s">
        <v>360</v>
      </c>
      <c r="C120" s="3">
        <v>246</v>
      </c>
      <c r="D120" s="3">
        <f t="shared" si="1"/>
        <v>209.1</v>
      </c>
      <c r="E120" t="s">
        <v>361</v>
      </c>
    </row>
    <row r="121" spans="1:5" x14ac:dyDescent="0.25">
      <c r="A121" t="s">
        <v>362</v>
      </c>
      <c r="B121" t="s">
        <v>363</v>
      </c>
      <c r="C121" s="3">
        <v>1422.43</v>
      </c>
      <c r="D121" s="3">
        <f t="shared" si="1"/>
        <v>1209.0654999999999</v>
      </c>
      <c r="E121" t="s">
        <v>364</v>
      </c>
    </row>
    <row r="122" spans="1:5" x14ac:dyDescent="0.25">
      <c r="A122" t="s">
        <v>365</v>
      </c>
      <c r="B122" t="s">
        <v>366</v>
      </c>
      <c r="C122" s="3">
        <v>112.27</v>
      </c>
      <c r="D122" s="3">
        <f t="shared" si="1"/>
        <v>95.42949999999999</v>
      </c>
      <c r="E122" t="s">
        <v>367</v>
      </c>
    </row>
    <row r="123" spans="1:5" x14ac:dyDescent="0.25">
      <c r="A123" t="s">
        <v>368</v>
      </c>
      <c r="B123" t="s">
        <v>369</v>
      </c>
      <c r="C123" s="3">
        <v>233.52160000000001</v>
      </c>
      <c r="D123" s="3">
        <f t="shared" si="1"/>
        <v>198.49336</v>
      </c>
      <c r="E123" t="s">
        <v>370</v>
      </c>
    </row>
    <row r="124" spans="1:5" x14ac:dyDescent="0.25">
      <c r="A124" t="s">
        <v>371</v>
      </c>
      <c r="B124" t="s">
        <v>372</v>
      </c>
      <c r="C124" s="3">
        <v>345.85339999999997</v>
      </c>
      <c r="D124" s="3">
        <f t="shared" si="1"/>
        <v>293.97538999999995</v>
      </c>
      <c r="E124" t="s">
        <v>373</v>
      </c>
    </row>
    <row r="125" spans="1:5" x14ac:dyDescent="0.25">
      <c r="A125" t="s">
        <v>374</v>
      </c>
      <c r="B125" t="s">
        <v>375</v>
      </c>
      <c r="C125" s="3">
        <v>302.35650000000004</v>
      </c>
      <c r="D125" s="3">
        <f t="shared" si="1"/>
        <v>257.00302500000004</v>
      </c>
      <c r="E125" t="s">
        <v>376</v>
      </c>
    </row>
    <row r="126" spans="1:5" x14ac:dyDescent="0.25">
      <c r="A126" t="s">
        <v>377</v>
      </c>
      <c r="B126" t="s">
        <v>378</v>
      </c>
      <c r="C126" s="3">
        <v>100</v>
      </c>
      <c r="D126" s="3">
        <f t="shared" si="1"/>
        <v>85</v>
      </c>
      <c r="E126" t="s">
        <v>379</v>
      </c>
    </row>
    <row r="127" spans="1:5" x14ac:dyDescent="0.25">
      <c r="A127" t="s">
        <v>380</v>
      </c>
      <c r="B127" t="s">
        <v>381</v>
      </c>
      <c r="C127" s="3">
        <v>235</v>
      </c>
      <c r="D127" s="3">
        <f t="shared" si="1"/>
        <v>199.75</v>
      </c>
      <c r="E127" t="s">
        <v>382</v>
      </c>
    </row>
    <row r="128" spans="1:5" x14ac:dyDescent="0.25">
      <c r="A128" t="s">
        <v>383</v>
      </c>
      <c r="B128" t="s">
        <v>384</v>
      </c>
      <c r="C128" s="3">
        <v>503.92750000000001</v>
      </c>
      <c r="D128" s="3">
        <f t="shared" si="1"/>
        <v>428.33837499999998</v>
      </c>
      <c r="E128" t="s">
        <v>385</v>
      </c>
    </row>
    <row r="129" spans="1:5" x14ac:dyDescent="0.25">
      <c r="A129" t="s">
        <v>386</v>
      </c>
      <c r="B129" t="s">
        <v>387</v>
      </c>
      <c r="C129" s="3">
        <v>1722.9016000000001</v>
      </c>
      <c r="D129" s="3">
        <f t="shared" si="1"/>
        <v>1464.4663600000001</v>
      </c>
      <c r="E129" t="s">
        <v>388</v>
      </c>
    </row>
    <row r="130" spans="1:5" x14ac:dyDescent="0.25">
      <c r="A130" t="s">
        <v>389</v>
      </c>
      <c r="B130" t="s">
        <v>390</v>
      </c>
      <c r="C130" s="3">
        <v>97</v>
      </c>
      <c r="D130" s="3">
        <f t="shared" ref="D130:D193" si="2">+C130*0.85</f>
        <v>82.45</v>
      </c>
      <c r="E130" t="s">
        <v>391</v>
      </c>
    </row>
    <row r="131" spans="1:5" x14ac:dyDescent="0.25">
      <c r="A131" t="s">
        <v>392</v>
      </c>
      <c r="B131" t="s">
        <v>393</v>
      </c>
      <c r="C131" s="3">
        <v>492.34000000000003</v>
      </c>
      <c r="D131" s="3">
        <f t="shared" si="2"/>
        <v>418.48900000000003</v>
      </c>
      <c r="E131" t="s">
        <v>394</v>
      </c>
    </row>
    <row r="132" spans="1:5" x14ac:dyDescent="0.25">
      <c r="A132" t="s">
        <v>395</v>
      </c>
      <c r="B132" t="s">
        <v>396</v>
      </c>
      <c r="C132" s="3">
        <v>55</v>
      </c>
      <c r="D132" s="3">
        <f t="shared" si="2"/>
        <v>46.75</v>
      </c>
      <c r="E132" t="s">
        <v>43</v>
      </c>
    </row>
    <row r="133" spans="1:5" x14ac:dyDescent="0.25">
      <c r="A133" t="s">
        <v>397</v>
      </c>
      <c r="B133" t="s">
        <v>398</v>
      </c>
      <c r="C133" s="3">
        <v>149</v>
      </c>
      <c r="D133" s="3">
        <f t="shared" si="2"/>
        <v>126.64999999999999</v>
      </c>
      <c r="E133" t="s">
        <v>399</v>
      </c>
    </row>
    <row r="134" spans="1:5" x14ac:dyDescent="0.25">
      <c r="A134" t="s">
        <v>400</v>
      </c>
      <c r="B134" t="s">
        <v>401</v>
      </c>
      <c r="C134" s="3">
        <v>74</v>
      </c>
      <c r="D134" s="3">
        <f t="shared" si="2"/>
        <v>62.9</v>
      </c>
      <c r="E134" t="s">
        <v>402</v>
      </c>
    </row>
    <row r="135" spans="1:5" x14ac:dyDescent="0.25">
      <c r="A135" t="s">
        <v>403</v>
      </c>
      <c r="B135" t="s">
        <v>404</v>
      </c>
      <c r="C135" s="3">
        <v>265</v>
      </c>
      <c r="D135" s="3">
        <f t="shared" si="2"/>
        <v>225.25</v>
      </c>
      <c r="E135" t="s">
        <v>405</v>
      </c>
    </row>
    <row r="136" spans="1:5" x14ac:dyDescent="0.25">
      <c r="A136" t="s">
        <v>406</v>
      </c>
      <c r="B136" t="s">
        <v>407</v>
      </c>
      <c r="C136" s="3">
        <v>203.94</v>
      </c>
      <c r="D136" s="3">
        <f t="shared" si="2"/>
        <v>173.34899999999999</v>
      </c>
      <c r="E136" t="s">
        <v>408</v>
      </c>
    </row>
    <row r="137" spans="1:5" x14ac:dyDescent="0.25">
      <c r="A137" t="s">
        <v>409</v>
      </c>
      <c r="B137" t="s">
        <v>410</v>
      </c>
      <c r="C137" s="3">
        <v>131</v>
      </c>
      <c r="D137" s="3">
        <f t="shared" si="2"/>
        <v>111.35</v>
      </c>
      <c r="E137" t="s">
        <v>411</v>
      </c>
    </row>
    <row r="138" spans="1:5" x14ac:dyDescent="0.25">
      <c r="A138" t="s">
        <v>412</v>
      </c>
      <c r="B138" t="s">
        <v>413</v>
      </c>
      <c r="C138" s="3">
        <v>1857.6359</v>
      </c>
      <c r="D138" s="3">
        <f t="shared" si="2"/>
        <v>1578.990515</v>
      </c>
      <c r="E138" t="s">
        <v>414</v>
      </c>
    </row>
    <row r="139" spans="1:5" x14ac:dyDescent="0.25">
      <c r="A139" t="s">
        <v>415</v>
      </c>
      <c r="B139" t="s">
        <v>416</v>
      </c>
      <c r="C139" s="3">
        <v>3601.7555000000002</v>
      </c>
      <c r="D139" s="3">
        <f t="shared" si="2"/>
        <v>3061.4921750000003</v>
      </c>
      <c r="E139" t="s">
        <v>417</v>
      </c>
    </row>
    <row r="140" spans="1:5" x14ac:dyDescent="0.25">
      <c r="A140" t="s">
        <v>418</v>
      </c>
      <c r="B140" t="s">
        <v>419</v>
      </c>
      <c r="C140" s="3">
        <v>407.38560000000001</v>
      </c>
      <c r="D140" s="3">
        <f t="shared" si="2"/>
        <v>346.27776</v>
      </c>
      <c r="E140" t="s">
        <v>420</v>
      </c>
    </row>
    <row r="141" spans="1:5" x14ac:dyDescent="0.25">
      <c r="A141" t="s">
        <v>421</v>
      </c>
      <c r="B141" t="s">
        <v>422</v>
      </c>
      <c r="C141" s="3">
        <v>523.81680000000006</v>
      </c>
      <c r="D141" s="3">
        <f t="shared" si="2"/>
        <v>445.24428000000006</v>
      </c>
      <c r="E141" t="s">
        <v>423</v>
      </c>
    </row>
    <row r="142" spans="1:5" x14ac:dyDescent="0.25">
      <c r="A142" t="s">
        <v>424</v>
      </c>
      <c r="B142" t="s">
        <v>425</v>
      </c>
      <c r="C142" s="3">
        <v>173</v>
      </c>
      <c r="D142" s="3">
        <f t="shared" si="2"/>
        <v>147.04999999999998</v>
      </c>
      <c r="E142" t="s">
        <v>426</v>
      </c>
    </row>
    <row r="143" spans="1:5" x14ac:dyDescent="0.25">
      <c r="A143" t="s">
        <v>427</v>
      </c>
      <c r="B143" t="s">
        <v>428</v>
      </c>
      <c r="C143" s="3">
        <v>419</v>
      </c>
      <c r="D143" s="3">
        <f t="shared" si="2"/>
        <v>356.15</v>
      </c>
      <c r="E143" t="s">
        <v>429</v>
      </c>
    </row>
    <row r="144" spans="1:5" x14ac:dyDescent="0.25">
      <c r="A144" t="s">
        <v>430</v>
      </c>
      <c r="B144" t="s">
        <v>431</v>
      </c>
      <c r="C144" s="3">
        <v>1857.6359</v>
      </c>
      <c r="D144" s="3">
        <f t="shared" si="2"/>
        <v>1578.990515</v>
      </c>
      <c r="E144" t="s">
        <v>432</v>
      </c>
    </row>
    <row r="145" spans="1:5" x14ac:dyDescent="0.25">
      <c r="A145" t="s">
        <v>433</v>
      </c>
      <c r="B145" t="s">
        <v>434</v>
      </c>
      <c r="C145" s="3">
        <v>46</v>
      </c>
      <c r="D145" s="3">
        <f t="shared" si="2"/>
        <v>39.1</v>
      </c>
      <c r="E145" t="s">
        <v>435</v>
      </c>
    </row>
    <row r="146" spans="1:5" x14ac:dyDescent="0.25">
      <c r="A146" t="s">
        <v>436</v>
      </c>
      <c r="B146" t="s">
        <v>437</v>
      </c>
      <c r="C146" s="3">
        <v>54.6312</v>
      </c>
      <c r="D146" s="3">
        <f t="shared" si="2"/>
        <v>46.436520000000002</v>
      </c>
      <c r="E146" t="s">
        <v>438</v>
      </c>
    </row>
    <row r="147" spans="1:5" x14ac:dyDescent="0.25">
      <c r="A147" t="s">
        <v>439</v>
      </c>
      <c r="B147" t="s">
        <v>440</v>
      </c>
      <c r="C147" s="3">
        <v>127.30799999999999</v>
      </c>
      <c r="D147" s="3">
        <f t="shared" si="2"/>
        <v>108.2118</v>
      </c>
      <c r="E147" t="s">
        <v>441</v>
      </c>
    </row>
    <row r="148" spans="1:5" x14ac:dyDescent="0.25">
      <c r="A148" t="s">
        <v>442</v>
      </c>
      <c r="B148" t="s">
        <v>443</v>
      </c>
      <c r="C148" s="3">
        <v>69</v>
      </c>
      <c r="D148" s="3">
        <f t="shared" si="2"/>
        <v>58.65</v>
      </c>
      <c r="E148" t="s">
        <v>444</v>
      </c>
    </row>
    <row r="149" spans="1:5" x14ac:dyDescent="0.25">
      <c r="A149" t="s">
        <v>445</v>
      </c>
      <c r="B149" t="s">
        <v>446</v>
      </c>
      <c r="C149" s="3">
        <v>147.29</v>
      </c>
      <c r="D149" s="3">
        <f t="shared" si="2"/>
        <v>125.19649999999999</v>
      </c>
      <c r="E149" t="s">
        <v>447</v>
      </c>
    </row>
    <row r="150" spans="1:5" x14ac:dyDescent="0.25">
      <c r="A150" t="s">
        <v>448</v>
      </c>
      <c r="B150" t="s">
        <v>449</v>
      </c>
      <c r="C150" s="3">
        <v>265</v>
      </c>
      <c r="D150" s="3">
        <f t="shared" si="2"/>
        <v>225.25</v>
      </c>
      <c r="E150" t="s">
        <v>450</v>
      </c>
    </row>
    <row r="151" spans="1:5" x14ac:dyDescent="0.25">
      <c r="A151" t="s">
        <v>451</v>
      </c>
      <c r="B151" t="s">
        <v>452</v>
      </c>
      <c r="C151" s="3">
        <v>169.74400000000003</v>
      </c>
      <c r="D151" s="3">
        <f t="shared" si="2"/>
        <v>144.28240000000002</v>
      </c>
      <c r="E151" t="s">
        <v>453</v>
      </c>
    </row>
    <row r="152" spans="1:5" x14ac:dyDescent="0.25">
      <c r="A152" t="s">
        <v>454</v>
      </c>
      <c r="B152" t="s">
        <v>455</v>
      </c>
      <c r="C152" s="3">
        <v>126</v>
      </c>
      <c r="D152" s="3">
        <f t="shared" si="2"/>
        <v>107.1</v>
      </c>
      <c r="E152" t="s">
        <v>456</v>
      </c>
    </row>
    <row r="153" spans="1:5" x14ac:dyDescent="0.25">
      <c r="A153" t="s">
        <v>457</v>
      </c>
      <c r="B153" t="s">
        <v>458</v>
      </c>
      <c r="C153" s="3">
        <v>2117.5564000000004</v>
      </c>
      <c r="D153" s="3">
        <f t="shared" si="2"/>
        <v>1799.9229400000004</v>
      </c>
      <c r="E153" t="s">
        <v>459</v>
      </c>
    </row>
    <row r="154" spans="1:5" x14ac:dyDescent="0.25">
      <c r="A154" t="s">
        <v>460</v>
      </c>
      <c r="B154" t="s">
        <v>461</v>
      </c>
      <c r="C154" s="3">
        <v>84.872000000000014</v>
      </c>
      <c r="D154" s="3">
        <f t="shared" si="2"/>
        <v>72.141200000000012</v>
      </c>
      <c r="E154" t="s">
        <v>462</v>
      </c>
    </row>
    <row r="155" spans="1:5" x14ac:dyDescent="0.25">
      <c r="A155" t="s">
        <v>463</v>
      </c>
      <c r="B155" t="s">
        <v>464</v>
      </c>
      <c r="C155" s="3">
        <v>142.16060000000002</v>
      </c>
      <c r="D155" s="3">
        <f t="shared" si="2"/>
        <v>120.83651</v>
      </c>
      <c r="E155" t="s">
        <v>465</v>
      </c>
    </row>
    <row r="156" spans="1:5" x14ac:dyDescent="0.25">
      <c r="A156" t="s">
        <v>466</v>
      </c>
      <c r="B156" t="s">
        <v>467</v>
      </c>
      <c r="C156" s="3">
        <v>308.64999999999998</v>
      </c>
      <c r="D156" s="3">
        <f t="shared" si="2"/>
        <v>262.35249999999996</v>
      </c>
      <c r="E156" t="s">
        <v>468</v>
      </c>
    </row>
    <row r="157" spans="1:5" x14ac:dyDescent="0.25">
      <c r="A157" t="s">
        <v>469</v>
      </c>
      <c r="B157" t="s">
        <v>470</v>
      </c>
      <c r="C157" s="3">
        <v>394.65480000000002</v>
      </c>
      <c r="D157" s="3">
        <f t="shared" si="2"/>
        <v>335.45658000000003</v>
      </c>
      <c r="E157" t="s">
        <v>471</v>
      </c>
    </row>
    <row r="158" spans="1:5" x14ac:dyDescent="0.25">
      <c r="A158" t="s">
        <v>472</v>
      </c>
      <c r="B158" t="s">
        <v>473</v>
      </c>
      <c r="C158" s="3">
        <v>658.81889999999999</v>
      </c>
      <c r="D158" s="3">
        <f t="shared" si="2"/>
        <v>559.99606499999993</v>
      </c>
      <c r="E158" t="s">
        <v>474</v>
      </c>
    </row>
    <row r="159" spans="1:5" x14ac:dyDescent="0.25">
      <c r="A159" t="s">
        <v>475</v>
      </c>
      <c r="B159" t="s">
        <v>476</v>
      </c>
      <c r="C159" s="3">
        <v>394.65480000000002</v>
      </c>
      <c r="D159" s="3">
        <f t="shared" si="2"/>
        <v>335.45658000000003</v>
      </c>
      <c r="E159" t="s">
        <v>477</v>
      </c>
    </row>
    <row r="160" spans="1:5" x14ac:dyDescent="0.25">
      <c r="A160" t="s">
        <v>478</v>
      </c>
      <c r="B160" t="s">
        <v>479</v>
      </c>
      <c r="C160" s="3">
        <v>309</v>
      </c>
      <c r="D160" s="3">
        <f t="shared" si="2"/>
        <v>262.64999999999998</v>
      </c>
      <c r="E160" t="s">
        <v>480</v>
      </c>
    </row>
    <row r="161" spans="1:5" x14ac:dyDescent="0.25">
      <c r="A161" t="s">
        <v>481</v>
      </c>
      <c r="B161" t="s">
        <v>482</v>
      </c>
      <c r="C161" s="3">
        <v>133</v>
      </c>
      <c r="D161" s="3">
        <f t="shared" si="2"/>
        <v>113.05</v>
      </c>
      <c r="E161" t="s">
        <v>483</v>
      </c>
    </row>
    <row r="162" spans="1:5" x14ac:dyDescent="0.25">
      <c r="A162" t="s">
        <v>484</v>
      </c>
      <c r="B162" t="s">
        <v>485</v>
      </c>
      <c r="C162" s="3">
        <v>829.62380000000007</v>
      </c>
      <c r="D162" s="3">
        <f t="shared" si="2"/>
        <v>705.18023000000005</v>
      </c>
      <c r="E162" t="s">
        <v>486</v>
      </c>
    </row>
    <row r="163" spans="1:5" x14ac:dyDescent="0.25">
      <c r="A163" t="s">
        <v>487</v>
      </c>
      <c r="B163" t="s">
        <v>488</v>
      </c>
      <c r="C163" s="3">
        <v>450.88249999999999</v>
      </c>
      <c r="D163" s="3">
        <f t="shared" si="2"/>
        <v>383.25012499999997</v>
      </c>
      <c r="E163" t="s">
        <v>489</v>
      </c>
    </row>
    <row r="164" spans="1:5" x14ac:dyDescent="0.25">
      <c r="A164" t="s">
        <v>490</v>
      </c>
      <c r="B164" t="s">
        <v>491</v>
      </c>
      <c r="C164" s="3">
        <v>68</v>
      </c>
      <c r="D164" s="3">
        <f t="shared" si="2"/>
        <v>57.8</v>
      </c>
      <c r="E164" t="s">
        <v>492</v>
      </c>
    </row>
    <row r="165" spans="1:5" x14ac:dyDescent="0.25">
      <c r="A165" t="s">
        <v>493</v>
      </c>
      <c r="B165" t="s">
        <v>494</v>
      </c>
      <c r="C165" s="3">
        <v>101.8464</v>
      </c>
      <c r="D165" s="3">
        <f t="shared" si="2"/>
        <v>86.56944</v>
      </c>
      <c r="E165" t="s">
        <v>495</v>
      </c>
    </row>
    <row r="166" spans="1:5" x14ac:dyDescent="0.25">
      <c r="A166" t="s">
        <v>496</v>
      </c>
      <c r="B166" t="s">
        <v>497</v>
      </c>
      <c r="C166" s="3">
        <v>295.61</v>
      </c>
      <c r="D166" s="3">
        <f t="shared" si="2"/>
        <v>251.26850000000002</v>
      </c>
      <c r="E166" t="s">
        <v>498</v>
      </c>
    </row>
    <row r="167" spans="1:5" x14ac:dyDescent="0.25">
      <c r="A167" t="s">
        <v>499</v>
      </c>
      <c r="B167" t="s">
        <v>500</v>
      </c>
      <c r="C167" s="3">
        <v>164.57</v>
      </c>
      <c r="D167" s="3">
        <f t="shared" si="2"/>
        <v>139.8845</v>
      </c>
      <c r="E167" t="s">
        <v>501</v>
      </c>
    </row>
    <row r="168" spans="1:5" x14ac:dyDescent="0.25">
      <c r="A168" t="s">
        <v>502</v>
      </c>
      <c r="B168" t="s">
        <v>503</v>
      </c>
      <c r="C168" s="3">
        <v>90</v>
      </c>
      <c r="D168" s="3">
        <f t="shared" si="2"/>
        <v>76.5</v>
      </c>
      <c r="E168" t="s">
        <v>504</v>
      </c>
    </row>
    <row r="169" spans="1:5" x14ac:dyDescent="0.25">
      <c r="A169" t="s">
        <v>505</v>
      </c>
      <c r="B169" t="s">
        <v>506</v>
      </c>
      <c r="C169" s="3">
        <v>347.97519999999997</v>
      </c>
      <c r="D169" s="3">
        <f t="shared" si="2"/>
        <v>295.77891999999997</v>
      </c>
      <c r="E169" t="s">
        <v>507</v>
      </c>
    </row>
    <row r="170" spans="1:5" x14ac:dyDescent="0.25">
      <c r="A170" t="s">
        <v>508</v>
      </c>
      <c r="B170" t="s">
        <v>509</v>
      </c>
      <c r="C170" s="3">
        <v>900.70410000000004</v>
      </c>
      <c r="D170" s="3">
        <f t="shared" si="2"/>
        <v>765.59848499999998</v>
      </c>
      <c r="E170" t="s">
        <v>510</v>
      </c>
    </row>
    <row r="171" spans="1:5" x14ac:dyDescent="0.25">
      <c r="A171" t="s">
        <v>511</v>
      </c>
      <c r="B171" t="s">
        <v>512</v>
      </c>
      <c r="C171" s="3">
        <v>69</v>
      </c>
      <c r="D171" s="3">
        <f t="shared" si="2"/>
        <v>58.65</v>
      </c>
      <c r="E171" t="s">
        <v>513</v>
      </c>
    </row>
    <row r="172" spans="1:5" x14ac:dyDescent="0.25">
      <c r="A172" t="s">
        <v>514</v>
      </c>
      <c r="B172" t="s">
        <v>515</v>
      </c>
      <c r="C172" s="3">
        <v>43.26</v>
      </c>
      <c r="D172" s="3">
        <f t="shared" si="2"/>
        <v>36.771000000000001</v>
      </c>
      <c r="E172" t="s">
        <v>516</v>
      </c>
    </row>
    <row r="173" spans="1:5" x14ac:dyDescent="0.25">
      <c r="A173" t="s">
        <v>517</v>
      </c>
      <c r="B173" t="s">
        <v>518</v>
      </c>
      <c r="C173" s="3">
        <v>1422.43</v>
      </c>
      <c r="D173" s="3">
        <f t="shared" si="2"/>
        <v>1209.0654999999999</v>
      </c>
      <c r="E173" t="s">
        <v>519</v>
      </c>
    </row>
    <row r="174" spans="1:5" x14ac:dyDescent="0.25">
      <c r="A174" t="s">
        <v>520</v>
      </c>
      <c r="B174" t="s">
        <v>521</v>
      </c>
      <c r="C174" s="3">
        <v>157</v>
      </c>
      <c r="D174" s="3">
        <f t="shared" si="2"/>
        <v>133.44999999999999</v>
      </c>
      <c r="E174" t="s">
        <v>522</v>
      </c>
    </row>
    <row r="175" spans="1:5" x14ac:dyDescent="0.25">
      <c r="A175" t="s">
        <v>523</v>
      </c>
      <c r="B175" t="s">
        <v>524</v>
      </c>
      <c r="C175" s="3">
        <v>73</v>
      </c>
      <c r="D175" s="3">
        <f t="shared" si="2"/>
        <v>62.05</v>
      </c>
      <c r="E175" t="s">
        <v>525</v>
      </c>
    </row>
    <row r="176" spans="1:5" x14ac:dyDescent="0.25">
      <c r="A176" t="s">
        <v>526</v>
      </c>
      <c r="B176" t="s">
        <v>527</v>
      </c>
      <c r="C176" s="3">
        <v>1091.8</v>
      </c>
      <c r="D176" s="3">
        <f t="shared" si="2"/>
        <v>928.03</v>
      </c>
      <c r="E176" t="s">
        <v>528</v>
      </c>
    </row>
    <row r="177" spans="1:5" x14ac:dyDescent="0.25">
      <c r="A177" t="s">
        <v>529</v>
      </c>
      <c r="B177" t="s">
        <v>530</v>
      </c>
      <c r="C177" s="3">
        <v>90</v>
      </c>
      <c r="D177" s="3">
        <f t="shared" si="2"/>
        <v>76.5</v>
      </c>
      <c r="E177" t="s">
        <v>531</v>
      </c>
    </row>
    <row r="178" spans="1:5" x14ac:dyDescent="0.25">
      <c r="A178" t="s">
        <v>532</v>
      </c>
      <c r="B178" t="s">
        <v>533</v>
      </c>
      <c r="C178" s="3">
        <v>1025.1384</v>
      </c>
      <c r="D178" s="3">
        <f t="shared" si="2"/>
        <v>871.36764000000005</v>
      </c>
      <c r="E178" t="s">
        <v>534</v>
      </c>
    </row>
    <row r="179" spans="1:5" x14ac:dyDescent="0.25">
      <c r="A179" t="s">
        <v>535</v>
      </c>
      <c r="B179" t="s">
        <v>536</v>
      </c>
      <c r="C179" s="3">
        <v>230.46</v>
      </c>
      <c r="D179" s="3">
        <f t="shared" si="2"/>
        <v>195.89099999999999</v>
      </c>
      <c r="E179" t="s">
        <v>537</v>
      </c>
    </row>
    <row r="180" spans="1:5" x14ac:dyDescent="0.25">
      <c r="A180" t="s">
        <v>538</v>
      </c>
      <c r="B180" t="s">
        <v>539</v>
      </c>
      <c r="C180" s="3">
        <v>147.38999999999999</v>
      </c>
      <c r="D180" s="3">
        <f t="shared" si="2"/>
        <v>125.28149999999998</v>
      </c>
      <c r="E180" t="s">
        <v>540</v>
      </c>
    </row>
    <row r="181" spans="1:5" x14ac:dyDescent="0.25">
      <c r="A181" t="s">
        <v>541</v>
      </c>
      <c r="B181" t="s">
        <v>542</v>
      </c>
      <c r="C181" s="3">
        <v>28.92</v>
      </c>
      <c r="D181" s="3">
        <f t="shared" si="2"/>
        <v>24.582000000000001</v>
      </c>
      <c r="E181" t="s">
        <v>543</v>
      </c>
    </row>
    <row r="182" spans="1:5" x14ac:dyDescent="0.25">
      <c r="A182" t="s">
        <v>544</v>
      </c>
      <c r="B182" t="s">
        <v>545</v>
      </c>
      <c r="C182" s="3">
        <v>109</v>
      </c>
      <c r="D182" s="3">
        <f t="shared" si="2"/>
        <v>92.649999999999991</v>
      </c>
      <c r="E182" t="s">
        <v>546</v>
      </c>
    </row>
    <row r="183" spans="1:5" x14ac:dyDescent="0.25">
      <c r="A183" t="s">
        <v>547</v>
      </c>
      <c r="B183" t="s">
        <v>548</v>
      </c>
      <c r="C183" s="3">
        <v>163</v>
      </c>
      <c r="D183" s="3">
        <f t="shared" si="2"/>
        <v>138.54999999999998</v>
      </c>
      <c r="E183" t="s">
        <v>549</v>
      </c>
    </row>
    <row r="184" spans="1:5" x14ac:dyDescent="0.25">
      <c r="A184" t="s">
        <v>550</v>
      </c>
      <c r="B184" t="s">
        <v>551</v>
      </c>
      <c r="C184" s="3">
        <v>128.75</v>
      </c>
      <c r="D184" s="3">
        <f t="shared" si="2"/>
        <v>109.4375</v>
      </c>
      <c r="E184" t="s">
        <v>552</v>
      </c>
    </row>
    <row r="185" spans="1:5" x14ac:dyDescent="0.25">
      <c r="A185" t="s">
        <v>553</v>
      </c>
      <c r="B185" t="s">
        <v>554</v>
      </c>
      <c r="C185" s="3">
        <v>394.65480000000002</v>
      </c>
      <c r="D185" s="3">
        <f t="shared" si="2"/>
        <v>335.45658000000003</v>
      </c>
      <c r="E185" t="s">
        <v>555</v>
      </c>
    </row>
    <row r="186" spans="1:5" x14ac:dyDescent="0.25">
      <c r="A186" t="s">
        <v>556</v>
      </c>
      <c r="B186" t="s">
        <v>557</v>
      </c>
      <c r="C186" s="3">
        <v>133.67340000000002</v>
      </c>
      <c r="D186" s="3">
        <f t="shared" si="2"/>
        <v>113.62239000000001</v>
      </c>
      <c r="E186" t="s">
        <v>558</v>
      </c>
    </row>
    <row r="187" spans="1:5" x14ac:dyDescent="0.25">
      <c r="A187" t="s">
        <v>559</v>
      </c>
      <c r="B187" t="s">
        <v>560</v>
      </c>
      <c r="C187" s="3">
        <v>49</v>
      </c>
      <c r="D187" s="3">
        <f t="shared" si="2"/>
        <v>41.65</v>
      </c>
      <c r="E187" t="s">
        <v>561</v>
      </c>
    </row>
    <row r="188" spans="1:5" x14ac:dyDescent="0.25">
      <c r="A188" t="s">
        <v>562</v>
      </c>
      <c r="B188" t="s">
        <v>563</v>
      </c>
      <c r="C188" s="3">
        <v>178.2312</v>
      </c>
      <c r="D188" s="3">
        <f t="shared" si="2"/>
        <v>151.49652</v>
      </c>
      <c r="E188" t="s">
        <v>564</v>
      </c>
    </row>
    <row r="189" spans="1:5" x14ac:dyDescent="0.25">
      <c r="A189" t="s">
        <v>565</v>
      </c>
      <c r="B189" t="s">
        <v>566</v>
      </c>
      <c r="C189" s="3">
        <v>299.17379999999997</v>
      </c>
      <c r="D189" s="3">
        <f t="shared" si="2"/>
        <v>254.29772999999997</v>
      </c>
      <c r="E189" t="s">
        <v>567</v>
      </c>
    </row>
    <row r="190" spans="1:5" x14ac:dyDescent="0.25">
      <c r="A190" t="s">
        <v>568</v>
      </c>
      <c r="B190" t="s">
        <v>569</v>
      </c>
      <c r="C190" s="3">
        <v>262.65000000000003</v>
      </c>
      <c r="D190" s="3">
        <f t="shared" si="2"/>
        <v>223.25250000000003</v>
      </c>
      <c r="E190" t="s">
        <v>570</v>
      </c>
    </row>
    <row r="191" spans="1:5" x14ac:dyDescent="0.25">
      <c r="A191" t="s">
        <v>571</v>
      </c>
      <c r="B191" t="s">
        <v>572</v>
      </c>
      <c r="C191" s="3">
        <v>900.70410000000004</v>
      </c>
      <c r="D191" s="3">
        <f t="shared" si="2"/>
        <v>765.59848499999998</v>
      </c>
      <c r="E191" t="s">
        <v>573</v>
      </c>
    </row>
    <row r="192" spans="1:5" x14ac:dyDescent="0.25">
      <c r="A192" t="s">
        <v>574</v>
      </c>
      <c r="B192" t="s">
        <v>575</v>
      </c>
      <c r="C192" s="3">
        <v>322</v>
      </c>
      <c r="D192" s="3">
        <f t="shared" si="2"/>
        <v>273.7</v>
      </c>
      <c r="E192" t="s">
        <v>268</v>
      </c>
    </row>
    <row r="193" spans="1:5" x14ac:dyDescent="0.25">
      <c r="A193" t="s">
        <v>576</v>
      </c>
      <c r="B193" t="s">
        <v>577</v>
      </c>
      <c r="C193" s="3">
        <v>76</v>
      </c>
      <c r="D193" s="3">
        <f t="shared" si="2"/>
        <v>64.599999999999994</v>
      </c>
      <c r="E193" t="s">
        <v>578</v>
      </c>
    </row>
    <row r="194" spans="1:5" x14ac:dyDescent="0.25">
      <c r="A194" t="s">
        <v>579</v>
      </c>
      <c r="B194" t="s">
        <v>580</v>
      </c>
      <c r="C194" s="3">
        <v>134</v>
      </c>
      <c r="D194" s="3">
        <f t="shared" ref="D194:D257" si="3">+C194*0.85</f>
        <v>113.89999999999999</v>
      </c>
      <c r="E194" t="s">
        <v>581</v>
      </c>
    </row>
    <row r="195" spans="1:5" x14ac:dyDescent="0.25">
      <c r="A195" t="s">
        <v>582</v>
      </c>
      <c r="B195" t="s">
        <v>583</v>
      </c>
      <c r="C195" s="3">
        <v>119.9744</v>
      </c>
      <c r="D195" s="3">
        <f t="shared" si="3"/>
        <v>101.97824</v>
      </c>
      <c r="E195" t="s">
        <v>584</v>
      </c>
    </row>
    <row r="196" spans="1:5" x14ac:dyDescent="0.25">
      <c r="A196" t="s">
        <v>585</v>
      </c>
      <c r="B196" t="s">
        <v>586</v>
      </c>
      <c r="C196" s="3">
        <v>102.90729999999999</v>
      </c>
      <c r="D196" s="3">
        <f t="shared" si="3"/>
        <v>87.471204999999998</v>
      </c>
      <c r="E196" t="s">
        <v>587</v>
      </c>
    </row>
    <row r="197" spans="1:5" x14ac:dyDescent="0.25">
      <c r="A197" t="s">
        <v>588</v>
      </c>
      <c r="B197" t="s">
        <v>589</v>
      </c>
      <c r="C197" s="3">
        <v>45</v>
      </c>
      <c r="D197" s="3">
        <f t="shared" si="3"/>
        <v>38.25</v>
      </c>
      <c r="E197" t="s">
        <v>590</v>
      </c>
    </row>
    <row r="198" spans="1:5" x14ac:dyDescent="0.25">
      <c r="A198" t="s">
        <v>591</v>
      </c>
      <c r="B198" t="s">
        <v>592</v>
      </c>
      <c r="C198" s="3">
        <v>90</v>
      </c>
      <c r="D198" s="3">
        <f t="shared" si="3"/>
        <v>76.5</v>
      </c>
      <c r="E198" t="s">
        <v>593</v>
      </c>
    </row>
    <row r="199" spans="1:5" x14ac:dyDescent="0.25">
      <c r="A199" t="s">
        <v>594</v>
      </c>
      <c r="B199" t="s">
        <v>595</v>
      </c>
      <c r="C199" s="3">
        <v>144</v>
      </c>
      <c r="D199" s="3">
        <f t="shared" si="3"/>
        <v>122.39999999999999</v>
      </c>
      <c r="E199" t="s">
        <v>596</v>
      </c>
    </row>
    <row r="200" spans="1:5" x14ac:dyDescent="0.25">
      <c r="A200" t="s">
        <v>597</v>
      </c>
      <c r="B200" t="s">
        <v>598</v>
      </c>
      <c r="C200" s="3">
        <v>78</v>
      </c>
      <c r="D200" s="3">
        <f t="shared" si="3"/>
        <v>66.3</v>
      </c>
      <c r="E200" t="s">
        <v>599</v>
      </c>
    </row>
    <row r="201" spans="1:5" x14ac:dyDescent="0.25">
      <c r="A201" t="s">
        <v>600</v>
      </c>
      <c r="B201" t="s">
        <v>601</v>
      </c>
      <c r="C201" s="3">
        <v>155</v>
      </c>
      <c r="D201" s="3">
        <f t="shared" si="3"/>
        <v>131.75</v>
      </c>
      <c r="E201" t="s">
        <v>602</v>
      </c>
    </row>
    <row r="202" spans="1:5" x14ac:dyDescent="0.25">
      <c r="A202" t="s">
        <v>603</v>
      </c>
      <c r="B202" t="s">
        <v>604</v>
      </c>
      <c r="C202" s="3">
        <v>88</v>
      </c>
      <c r="D202" s="3">
        <f t="shared" si="3"/>
        <v>74.8</v>
      </c>
      <c r="E202" t="s">
        <v>605</v>
      </c>
    </row>
    <row r="203" spans="1:5" x14ac:dyDescent="0.25">
      <c r="A203" t="s">
        <v>606</v>
      </c>
      <c r="B203" t="s">
        <v>607</v>
      </c>
      <c r="C203" s="3">
        <v>559.88740000000007</v>
      </c>
      <c r="D203" s="3">
        <f t="shared" si="3"/>
        <v>475.90429000000006</v>
      </c>
      <c r="E203" t="s">
        <v>608</v>
      </c>
    </row>
    <row r="204" spans="1:5" x14ac:dyDescent="0.25">
      <c r="A204" t="s">
        <v>609</v>
      </c>
      <c r="B204" t="s">
        <v>610</v>
      </c>
      <c r="C204" s="3">
        <v>73</v>
      </c>
      <c r="D204" s="3">
        <f t="shared" si="3"/>
        <v>62.05</v>
      </c>
      <c r="E204" t="s">
        <v>611</v>
      </c>
    </row>
    <row r="205" spans="1:5" x14ac:dyDescent="0.25">
      <c r="A205" t="s">
        <v>612</v>
      </c>
      <c r="B205" t="s">
        <v>613</v>
      </c>
      <c r="C205" s="3">
        <v>100</v>
      </c>
      <c r="D205" s="3">
        <f t="shared" si="3"/>
        <v>85</v>
      </c>
      <c r="E205" t="s">
        <v>614</v>
      </c>
    </row>
    <row r="206" spans="1:5" x14ac:dyDescent="0.25">
      <c r="A206" t="s">
        <v>615</v>
      </c>
      <c r="B206" t="s">
        <v>616</v>
      </c>
      <c r="C206" s="3">
        <v>638.6</v>
      </c>
      <c r="D206" s="3">
        <f t="shared" si="3"/>
        <v>542.81000000000006</v>
      </c>
      <c r="E206" t="s">
        <v>617</v>
      </c>
    </row>
    <row r="207" spans="1:5" x14ac:dyDescent="0.25">
      <c r="A207" t="s">
        <v>618</v>
      </c>
      <c r="B207" t="s">
        <v>619</v>
      </c>
      <c r="C207" s="3">
        <v>38</v>
      </c>
      <c r="D207" s="3">
        <f t="shared" si="3"/>
        <v>32.299999999999997</v>
      </c>
      <c r="E207" t="s">
        <v>620</v>
      </c>
    </row>
    <row r="208" spans="1:5" x14ac:dyDescent="0.25">
      <c r="A208" t="s">
        <v>621</v>
      </c>
      <c r="B208" t="s">
        <v>622</v>
      </c>
      <c r="C208" s="3">
        <v>38</v>
      </c>
      <c r="D208" s="3">
        <f t="shared" si="3"/>
        <v>32.299999999999997</v>
      </c>
      <c r="E208" t="s">
        <v>623</v>
      </c>
    </row>
    <row r="209" spans="1:5" x14ac:dyDescent="0.25">
      <c r="A209" t="s">
        <v>624</v>
      </c>
      <c r="B209" t="s">
        <v>625</v>
      </c>
      <c r="C209" s="3">
        <v>241.8852</v>
      </c>
      <c r="D209" s="3">
        <f t="shared" si="3"/>
        <v>205.60242</v>
      </c>
      <c r="E209" t="s">
        <v>626</v>
      </c>
    </row>
    <row r="210" spans="1:5" x14ac:dyDescent="0.25">
      <c r="A210" t="s">
        <v>627</v>
      </c>
      <c r="B210" t="s">
        <v>628</v>
      </c>
      <c r="C210" s="3">
        <v>126</v>
      </c>
      <c r="D210" s="3">
        <f t="shared" si="3"/>
        <v>107.1</v>
      </c>
      <c r="E210" t="s">
        <v>629</v>
      </c>
    </row>
    <row r="211" spans="1:5" x14ac:dyDescent="0.25">
      <c r="A211" t="s">
        <v>630</v>
      </c>
      <c r="B211" t="s">
        <v>631</v>
      </c>
      <c r="C211" s="3">
        <v>51</v>
      </c>
      <c r="D211" s="3">
        <f t="shared" si="3"/>
        <v>43.35</v>
      </c>
      <c r="E211" t="s">
        <v>632</v>
      </c>
    </row>
    <row r="212" spans="1:5" x14ac:dyDescent="0.25">
      <c r="A212" t="s">
        <v>633</v>
      </c>
      <c r="B212" t="s">
        <v>634</v>
      </c>
      <c r="C212" s="3">
        <v>328.57</v>
      </c>
      <c r="D212" s="3">
        <f t="shared" si="3"/>
        <v>279.28449999999998</v>
      </c>
      <c r="E212" t="s">
        <v>635</v>
      </c>
    </row>
    <row r="213" spans="1:5" x14ac:dyDescent="0.25">
      <c r="A213" t="s">
        <v>636</v>
      </c>
      <c r="B213" t="s">
        <v>637</v>
      </c>
      <c r="C213" s="3">
        <v>86</v>
      </c>
      <c r="D213" s="3">
        <f t="shared" si="3"/>
        <v>73.099999999999994</v>
      </c>
      <c r="E213" t="s">
        <v>638</v>
      </c>
    </row>
    <row r="214" spans="1:5" x14ac:dyDescent="0.25">
      <c r="A214" t="s">
        <v>639</v>
      </c>
      <c r="B214" t="s">
        <v>640</v>
      </c>
      <c r="C214" s="3">
        <v>175</v>
      </c>
      <c r="D214" s="3">
        <f t="shared" si="3"/>
        <v>148.75</v>
      </c>
      <c r="E214" t="s">
        <v>641</v>
      </c>
    </row>
    <row r="215" spans="1:5" x14ac:dyDescent="0.25">
      <c r="A215" t="s">
        <v>642</v>
      </c>
      <c r="B215" t="s">
        <v>643</v>
      </c>
      <c r="C215" s="3">
        <v>367.07139999999998</v>
      </c>
      <c r="D215" s="3">
        <f t="shared" si="3"/>
        <v>312.01068999999995</v>
      </c>
      <c r="E215" t="s">
        <v>644</v>
      </c>
    </row>
    <row r="216" spans="1:5" x14ac:dyDescent="0.25">
      <c r="A216" t="s">
        <v>645</v>
      </c>
      <c r="B216" t="s">
        <v>646</v>
      </c>
      <c r="C216" s="3">
        <v>110.78</v>
      </c>
      <c r="D216" s="3">
        <f t="shared" si="3"/>
        <v>94.162999999999997</v>
      </c>
      <c r="E216" t="s">
        <v>647</v>
      </c>
    </row>
    <row r="217" spans="1:5" x14ac:dyDescent="0.25">
      <c r="A217" t="s">
        <v>648</v>
      </c>
      <c r="B217" t="s">
        <v>649</v>
      </c>
      <c r="C217" s="3">
        <v>293.55</v>
      </c>
      <c r="D217" s="3">
        <f t="shared" si="3"/>
        <v>249.51750000000001</v>
      </c>
      <c r="E217" t="s">
        <v>650</v>
      </c>
    </row>
    <row r="218" spans="1:5" x14ac:dyDescent="0.25">
      <c r="A218" t="s">
        <v>651</v>
      </c>
      <c r="B218" t="s">
        <v>652</v>
      </c>
      <c r="C218" s="3">
        <v>368.4</v>
      </c>
      <c r="D218" s="3">
        <f t="shared" si="3"/>
        <v>313.14</v>
      </c>
      <c r="E218" t="s">
        <v>653</v>
      </c>
    </row>
    <row r="219" spans="1:5" x14ac:dyDescent="0.25">
      <c r="A219" t="s">
        <v>654</v>
      </c>
      <c r="B219" t="s">
        <v>655</v>
      </c>
      <c r="C219" s="3">
        <v>995</v>
      </c>
      <c r="D219" s="3">
        <f t="shared" si="3"/>
        <v>845.75</v>
      </c>
      <c r="E219" t="s">
        <v>656</v>
      </c>
    </row>
    <row r="220" spans="1:5" x14ac:dyDescent="0.25">
      <c r="A220" t="s">
        <v>657</v>
      </c>
      <c r="B220" t="s">
        <v>658</v>
      </c>
      <c r="C220" s="3">
        <v>2083.6076000000003</v>
      </c>
      <c r="D220" s="3">
        <f t="shared" si="3"/>
        <v>1771.0664600000002</v>
      </c>
      <c r="E220" t="s">
        <v>659</v>
      </c>
    </row>
    <row r="221" spans="1:5" x14ac:dyDescent="0.25">
      <c r="A221" t="s">
        <v>660</v>
      </c>
      <c r="B221" t="s">
        <v>661</v>
      </c>
      <c r="C221" s="3">
        <v>47.132799999999996</v>
      </c>
      <c r="D221" s="3">
        <f t="shared" si="3"/>
        <v>40.062879999999993</v>
      </c>
      <c r="E221" t="s">
        <v>662</v>
      </c>
    </row>
    <row r="222" spans="1:5" x14ac:dyDescent="0.25">
      <c r="A222" t="s">
        <v>663</v>
      </c>
      <c r="B222" t="s">
        <v>664</v>
      </c>
      <c r="C222" s="3">
        <v>620.62649999999996</v>
      </c>
      <c r="D222" s="3">
        <f t="shared" si="3"/>
        <v>527.53252499999996</v>
      </c>
      <c r="E222" t="s">
        <v>665</v>
      </c>
    </row>
    <row r="223" spans="1:5" x14ac:dyDescent="0.25">
      <c r="A223" t="s">
        <v>666</v>
      </c>
      <c r="B223" t="s">
        <v>667</v>
      </c>
      <c r="C223" s="3">
        <v>83</v>
      </c>
      <c r="D223" s="3">
        <f t="shared" si="3"/>
        <v>70.55</v>
      </c>
      <c r="E223" t="s">
        <v>668</v>
      </c>
    </row>
    <row r="224" spans="1:5" x14ac:dyDescent="0.25">
      <c r="A224" t="s">
        <v>669</v>
      </c>
      <c r="B224" t="s">
        <v>670</v>
      </c>
      <c r="C224" s="3">
        <v>59.2</v>
      </c>
      <c r="D224" s="3">
        <f t="shared" si="3"/>
        <v>50.32</v>
      </c>
      <c r="E224" t="s">
        <v>671</v>
      </c>
    </row>
    <row r="225" spans="1:5" x14ac:dyDescent="0.25">
      <c r="A225" t="s">
        <v>672</v>
      </c>
      <c r="B225" t="s">
        <v>673</v>
      </c>
      <c r="C225" s="3">
        <v>200.85</v>
      </c>
      <c r="D225" s="3">
        <f t="shared" si="3"/>
        <v>170.7225</v>
      </c>
      <c r="E225" t="s">
        <v>674</v>
      </c>
    </row>
    <row r="226" spans="1:5" x14ac:dyDescent="0.25">
      <c r="A226" t="s">
        <v>675</v>
      </c>
      <c r="B226" t="s">
        <v>676</v>
      </c>
      <c r="C226" s="3">
        <v>348.14</v>
      </c>
      <c r="D226" s="3">
        <f t="shared" si="3"/>
        <v>295.91899999999998</v>
      </c>
      <c r="E226" t="s">
        <v>677</v>
      </c>
    </row>
    <row r="227" spans="1:5" x14ac:dyDescent="0.25">
      <c r="A227" t="s">
        <v>678</v>
      </c>
      <c r="B227" t="s">
        <v>679</v>
      </c>
      <c r="C227" s="3">
        <v>315.08730000000003</v>
      </c>
      <c r="D227" s="3">
        <f t="shared" si="3"/>
        <v>267.82420500000001</v>
      </c>
      <c r="E227" t="s">
        <v>680</v>
      </c>
    </row>
    <row r="228" spans="1:5" x14ac:dyDescent="0.25">
      <c r="A228" t="s">
        <v>681</v>
      </c>
      <c r="B228" t="s">
        <v>682</v>
      </c>
      <c r="C228" s="3">
        <v>89</v>
      </c>
      <c r="D228" s="3">
        <f t="shared" si="3"/>
        <v>75.649999999999991</v>
      </c>
      <c r="E228" t="s">
        <v>683</v>
      </c>
    </row>
    <row r="229" spans="1:5" x14ac:dyDescent="0.25">
      <c r="A229" t="s">
        <v>684</v>
      </c>
      <c r="B229" t="s">
        <v>685</v>
      </c>
      <c r="C229" s="3">
        <v>478.46589999999998</v>
      </c>
      <c r="D229" s="3">
        <f t="shared" si="3"/>
        <v>406.69601499999999</v>
      </c>
      <c r="E229" t="s">
        <v>686</v>
      </c>
    </row>
    <row r="230" spans="1:5" x14ac:dyDescent="0.25">
      <c r="A230" t="s">
        <v>687</v>
      </c>
      <c r="B230" t="s">
        <v>688</v>
      </c>
      <c r="C230" s="3">
        <v>173</v>
      </c>
      <c r="D230" s="3">
        <f t="shared" si="3"/>
        <v>147.04999999999998</v>
      </c>
      <c r="E230" t="s">
        <v>689</v>
      </c>
    </row>
    <row r="231" spans="1:5" x14ac:dyDescent="0.25">
      <c r="A231" t="s">
        <v>690</v>
      </c>
      <c r="B231" t="s">
        <v>691</v>
      </c>
      <c r="C231" s="3">
        <v>81</v>
      </c>
      <c r="D231" s="3">
        <f t="shared" si="3"/>
        <v>68.849999999999994</v>
      </c>
      <c r="E231" t="s">
        <v>692</v>
      </c>
    </row>
    <row r="232" spans="1:5" x14ac:dyDescent="0.25">
      <c r="A232" t="s">
        <v>693</v>
      </c>
      <c r="B232" t="s">
        <v>694</v>
      </c>
      <c r="C232" s="3">
        <v>71.650000000000006</v>
      </c>
      <c r="D232" s="3">
        <f t="shared" si="3"/>
        <v>60.902500000000003</v>
      </c>
      <c r="E232" t="s">
        <v>695</v>
      </c>
    </row>
    <row r="233" spans="1:5" x14ac:dyDescent="0.25">
      <c r="A233" t="s">
        <v>696</v>
      </c>
      <c r="B233" t="s">
        <v>697</v>
      </c>
      <c r="C233" s="3">
        <v>228.66</v>
      </c>
      <c r="D233" s="3">
        <f t="shared" si="3"/>
        <v>194.36099999999999</v>
      </c>
      <c r="E233" t="s">
        <v>698</v>
      </c>
    </row>
    <row r="234" spans="1:5" x14ac:dyDescent="0.25">
      <c r="A234" t="s">
        <v>699</v>
      </c>
      <c r="B234" t="s">
        <v>700</v>
      </c>
      <c r="C234" s="3">
        <v>275.01</v>
      </c>
      <c r="D234" s="3">
        <f t="shared" si="3"/>
        <v>233.7585</v>
      </c>
      <c r="E234" t="s">
        <v>701</v>
      </c>
    </row>
    <row r="235" spans="1:5" x14ac:dyDescent="0.25">
      <c r="A235" t="s">
        <v>702</v>
      </c>
      <c r="B235" t="s">
        <v>703</v>
      </c>
      <c r="C235" s="3">
        <v>279.01670000000001</v>
      </c>
      <c r="D235" s="3">
        <f t="shared" si="3"/>
        <v>237.16419500000001</v>
      </c>
      <c r="E235" t="s">
        <v>704</v>
      </c>
    </row>
    <row r="236" spans="1:5" x14ac:dyDescent="0.25">
      <c r="A236" t="s">
        <v>705</v>
      </c>
      <c r="B236" t="s">
        <v>706</v>
      </c>
      <c r="C236" s="3">
        <v>248</v>
      </c>
      <c r="D236" s="3">
        <f t="shared" si="3"/>
        <v>210.79999999999998</v>
      </c>
      <c r="E236" t="s">
        <v>707</v>
      </c>
    </row>
    <row r="237" spans="1:5" x14ac:dyDescent="0.25">
      <c r="A237" t="s">
        <v>708</v>
      </c>
      <c r="B237" t="s">
        <v>709</v>
      </c>
      <c r="C237" s="3">
        <v>463.5</v>
      </c>
      <c r="D237" s="3">
        <f t="shared" si="3"/>
        <v>393.97499999999997</v>
      </c>
      <c r="E237" t="s">
        <v>710</v>
      </c>
    </row>
    <row r="238" spans="1:5" x14ac:dyDescent="0.25">
      <c r="A238" t="s">
        <v>711</v>
      </c>
      <c r="B238" t="s">
        <v>712</v>
      </c>
      <c r="C238" s="3">
        <v>115.63809999999999</v>
      </c>
      <c r="D238" s="3">
        <f t="shared" si="3"/>
        <v>98.292384999999996</v>
      </c>
      <c r="E238" t="s">
        <v>713</v>
      </c>
    </row>
    <row r="239" spans="1:5" x14ac:dyDescent="0.25">
      <c r="A239" t="s">
        <v>714</v>
      </c>
      <c r="B239" t="s">
        <v>715</v>
      </c>
      <c r="C239" s="3">
        <v>92</v>
      </c>
      <c r="D239" s="3">
        <f t="shared" si="3"/>
        <v>78.2</v>
      </c>
      <c r="E239" t="s">
        <v>716</v>
      </c>
    </row>
    <row r="240" spans="1:5" x14ac:dyDescent="0.25">
      <c r="A240" t="s">
        <v>717</v>
      </c>
      <c r="B240" t="s">
        <v>718</v>
      </c>
      <c r="C240" s="3">
        <v>168</v>
      </c>
      <c r="D240" s="3">
        <f t="shared" si="3"/>
        <v>142.79999999999998</v>
      </c>
      <c r="E240" t="s">
        <v>719</v>
      </c>
    </row>
    <row r="241" spans="1:5" x14ac:dyDescent="0.25">
      <c r="A241" t="s">
        <v>720</v>
      </c>
      <c r="B241" t="s">
        <v>721</v>
      </c>
      <c r="C241" s="3">
        <v>128.75</v>
      </c>
      <c r="D241" s="3">
        <f t="shared" si="3"/>
        <v>109.4375</v>
      </c>
      <c r="E241" t="s">
        <v>722</v>
      </c>
    </row>
    <row r="242" spans="1:5" x14ac:dyDescent="0.25">
      <c r="A242" t="s">
        <v>723</v>
      </c>
      <c r="B242" t="s">
        <v>724</v>
      </c>
      <c r="C242" s="3">
        <v>84.872000000000014</v>
      </c>
      <c r="D242" s="3">
        <f t="shared" si="3"/>
        <v>72.141200000000012</v>
      </c>
      <c r="E242" t="s">
        <v>725</v>
      </c>
    </row>
    <row r="243" spans="1:5" x14ac:dyDescent="0.25">
      <c r="A243" t="s">
        <v>726</v>
      </c>
      <c r="B243" t="s">
        <v>727</v>
      </c>
      <c r="C243" s="3">
        <v>93</v>
      </c>
      <c r="D243" s="3">
        <f t="shared" si="3"/>
        <v>79.05</v>
      </c>
      <c r="E243" t="s">
        <v>728</v>
      </c>
    </row>
    <row r="244" spans="1:5" x14ac:dyDescent="0.25">
      <c r="A244" t="s">
        <v>729</v>
      </c>
      <c r="B244" t="s">
        <v>730</v>
      </c>
      <c r="C244" s="3">
        <v>954</v>
      </c>
      <c r="D244" s="3">
        <f t="shared" si="3"/>
        <v>810.9</v>
      </c>
      <c r="E244" t="s">
        <v>731</v>
      </c>
    </row>
    <row r="245" spans="1:5" x14ac:dyDescent="0.25">
      <c r="A245" t="s">
        <v>732</v>
      </c>
      <c r="B245" t="s">
        <v>733</v>
      </c>
      <c r="C245" s="3">
        <v>231.27619999999999</v>
      </c>
      <c r="D245" s="3">
        <f t="shared" si="3"/>
        <v>196.58476999999999</v>
      </c>
      <c r="E245" t="s">
        <v>734</v>
      </c>
    </row>
    <row r="246" spans="1:5" x14ac:dyDescent="0.25">
      <c r="A246" t="s">
        <v>735</v>
      </c>
      <c r="B246" t="s">
        <v>736</v>
      </c>
      <c r="C246" s="3">
        <v>259</v>
      </c>
      <c r="D246" s="3">
        <f t="shared" si="3"/>
        <v>220.15</v>
      </c>
      <c r="E246" t="s">
        <v>737</v>
      </c>
    </row>
    <row r="247" spans="1:5" x14ac:dyDescent="0.25">
      <c r="A247" t="s">
        <v>738</v>
      </c>
      <c r="B247" t="s">
        <v>739</v>
      </c>
      <c r="C247" s="3">
        <v>846.66</v>
      </c>
      <c r="D247" s="3">
        <f t="shared" si="3"/>
        <v>719.66099999999994</v>
      </c>
      <c r="E247" t="s">
        <v>740</v>
      </c>
    </row>
    <row r="248" spans="1:5" x14ac:dyDescent="0.25">
      <c r="A248" t="s">
        <v>741</v>
      </c>
      <c r="B248" t="s">
        <v>742</v>
      </c>
      <c r="C248" s="3">
        <v>152</v>
      </c>
      <c r="D248" s="3">
        <f t="shared" si="3"/>
        <v>129.19999999999999</v>
      </c>
      <c r="E248" t="s">
        <v>743</v>
      </c>
    </row>
    <row r="249" spans="1:5" x14ac:dyDescent="0.25">
      <c r="A249" t="s">
        <v>744</v>
      </c>
      <c r="B249" t="s">
        <v>745</v>
      </c>
      <c r="C249" s="3">
        <v>162</v>
      </c>
      <c r="D249" s="3">
        <f t="shared" si="3"/>
        <v>137.69999999999999</v>
      </c>
      <c r="E249" t="s">
        <v>746</v>
      </c>
    </row>
    <row r="250" spans="1:5" x14ac:dyDescent="0.25">
      <c r="A250" t="s">
        <v>747</v>
      </c>
      <c r="B250" t="s">
        <v>748</v>
      </c>
      <c r="C250" s="3">
        <v>201</v>
      </c>
      <c r="D250" s="3">
        <f t="shared" si="3"/>
        <v>170.85</v>
      </c>
      <c r="E250" t="s">
        <v>749</v>
      </c>
    </row>
    <row r="251" spans="1:5" x14ac:dyDescent="0.25">
      <c r="A251" t="s">
        <v>750</v>
      </c>
      <c r="B251" t="s">
        <v>751</v>
      </c>
      <c r="C251" s="3">
        <v>265.23</v>
      </c>
      <c r="D251" s="3">
        <f t="shared" si="3"/>
        <v>225.44550000000001</v>
      </c>
      <c r="E251" t="s">
        <v>752</v>
      </c>
    </row>
    <row r="252" spans="1:5" x14ac:dyDescent="0.25">
      <c r="A252" t="s">
        <v>753</v>
      </c>
      <c r="B252" t="s">
        <v>754</v>
      </c>
      <c r="C252" s="3">
        <v>394.65480000000002</v>
      </c>
      <c r="D252" s="3">
        <f t="shared" si="3"/>
        <v>335.45658000000003</v>
      </c>
      <c r="E252" t="s">
        <v>755</v>
      </c>
    </row>
    <row r="253" spans="1:5" x14ac:dyDescent="0.25">
      <c r="A253" t="s">
        <v>756</v>
      </c>
      <c r="B253" t="s">
        <v>757</v>
      </c>
      <c r="C253" s="3">
        <v>434.66</v>
      </c>
      <c r="D253" s="3">
        <f t="shared" si="3"/>
        <v>369.46100000000001</v>
      </c>
      <c r="E253" t="s">
        <v>758</v>
      </c>
    </row>
    <row r="254" spans="1:5" x14ac:dyDescent="0.25">
      <c r="A254" t="s">
        <v>759</v>
      </c>
      <c r="B254" t="s">
        <v>760</v>
      </c>
      <c r="C254" s="3">
        <v>141</v>
      </c>
      <c r="D254" s="3">
        <f t="shared" si="3"/>
        <v>119.85</v>
      </c>
      <c r="E254" t="s">
        <v>761</v>
      </c>
    </row>
    <row r="255" spans="1:5" x14ac:dyDescent="0.25">
      <c r="A255" t="s">
        <v>762</v>
      </c>
      <c r="B255" t="s">
        <v>763</v>
      </c>
      <c r="C255" s="3">
        <v>283.61</v>
      </c>
      <c r="D255" s="3">
        <f t="shared" si="3"/>
        <v>241.0685</v>
      </c>
      <c r="E255" t="s">
        <v>764</v>
      </c>
    </row>
    <row r="256" spans="1:5" x14ac:dyDescent="0.25">
      <c r="A256" t="s">
        <v>765</v>
      </c>
      <c r="B256" t="s">
        <v>766</v>
      </c>
      <c r="C256" s="3">
        <v>290.68660000000006</v>
      </c>
      <c r="D256" s="3">
        <f t="shared" si="3"/>
        <v>247.08361000000005</v>
      </c>
      <c r="E256" t="s">
        <v>767</v>
      </c>
    </row>
    <row r="257" spans="1:5" x14ac:dyDescent="0.25">
      <c r="A257" t="s">
        <v>768</v>
      </c>
      <c r="B257" t="s">
        <v>769</v>
      </c>
      <c r="C257" s="3">
        <v>322.5136</v>
      </c>
      <c r="D257" s="3">
        <f t="shared" si="3"/>
        <v>274.13655999999997</v>
      </c>
      <c r="E257" t="s">
        <v>770</v>
      </c>
    </row>
    <row r="258" spans="1:5" x14ac:dyDescent="0.25">
      <c r="A258" t="s">
        <v>771</v>
      </c>
      <c r="B258" t="s">
        <v>772</v>
      </c>
      <c r="C258" s="3">
        <v>598.43000000000006</v>
      </c>
      <c r="D258" s="3">
        <f t="shared" ref="D258:D300" si="4">+C258*0.85</f>
        <v>508.66550000000007</v>
      </c>
      <c r="E258" t="s">
        <v>773</v>
      </c>
    </row>
    <row r="259" spans="1:5" x14ac:dyDescent="0.25">
      <c r="A259" t="s">
        <v>774</v>
      </c>
      <c r="B259" t="s">
        <v>775</v>
      </c>
      <c r="C259" s="3">
        <v>267.34680000000003</v>
      </c>
      <c r="D259" s="3">
        <f t="shared" si="4"/>
        <v>227.24478000000002</v>
      </c>
      <c r="E259" t="s">
        <v>776</v>
      </c>
    </row>
    <row r="260" spans="1:5" x14ac:dyDescent="0.25">
      <c r="A260" t="s">
        <v>777</v>
      </c>
      <c r="B260" t="s">
        <v>778</v>
      </c>
      <c r="C260" s="3">
        <v>98.88</v>
      </c>
      <c r="D260" s="3">
        <f t="shared" si="4"/>
        <v>84.047999999999988</v>
      </c>
      <c r="E260" t="s">
        <v>779</v>
      </c>
    </row>
    <row r="261" spans="1:5" x14ac:dyDescent="0.25">
      <c r="A261" t="s">
        <v>780</v>
      </c>
      <c r="B261" t="s">
        <v>781</v>
      </c>
      <c r="C261" s="3">
        <v>75.19</v>
      </c>
      <c r="D261" s="3">
        <f t="shared" si="4"/>
        <v>63.911499999999997</v>
      </c>
      <c r="E261" t="s">
        <v>782</v>
      </c>
    </row>
    <row r="262" spans="1:5" x14ac:dyDescent="0.25">
      <c r="A262" t="s">
        <v>783</v>
      </c>
      <c r="B262" t="s">
        <v>784</v>
      </c>
      <c r="C262" s="3">
        <v>2551.4645</v>
      </c>
      <c r="D262" s="3">
        <f t="shared" si="4"/>
        <v>2168.7448249999998</v>
      </c>
      <c r="E262" t="s">
        <v>785</v>
      </c>
    </row>
    <row r="263" spans="1:5" x14ac:dyDescent="0.25">
      <c r="A263" t="s">
        <v>786</v>
      </c>
      <c r="B263" t="s">
        <v>787</v>
      </c>
      <c r="C263" s="3">
        <v>133</v>
      </c>
      <c r="D263" s="3">
        <f t="shared" si="4"/>
        <v>113.05</v>
      </c>
      <c r="E263" t="s">
        <v>788</v>
      </c>
    </row>
    <row r="264" spans="1:5" x14ac:dyDescent="0.25">
      <c r="A264" t="s">
        <v>789</v>
      </c>
      <c r="B264" t="s">
        <v>790</v>
      </c>
      <c r="C264" s="3">
        <v>50</v>
      </c>
      <c r="D264" s="3">
        <f t="shared" si="4"/>
        <v>42.5</v>
      </c>
      <c r="E264" t="s">
        <v>791</v>
      </c>
    </row>
    <row r="265" spans="1:5" x14ac:dyDescent="0.25">
      <c r="A265" t="s">
        <v>792</v>
      </c>
      <c r="B265" t="s">
        <v>793</v>
      </c>
      <c r="C265" s="3">
        <v>190</v>
      </c>
      <c r="D265" s="3">
        <f t="shared" si="4"/>
        <v>161.5</v>
      </c>
      <c r="E265" t="s">
        <v>794</v>
      </c>
    </row>
    <row r="266" spans="1:5" x14ac:dyDescent="0.25">
      <c r="A266" t="s">
        <v>795</v>
      </c>
      <c r="B266" t="s">
        <v>796</v>
      </c>
      <c r="C266" s="3">
        <v>1421.4</v>
      </c>
      <c r="D266" s="3">
        <f t="shared" si="4"/>
        <v>1208.19</v>
      </c>
      <c r="E266" t="s">
        <v>797</v>
      </c>
    </row>
    <row r="267" spans="1:5" x14ac:dyDescent="0.25">
      <c r="A267" t="s">
        <v>798</v>
      </c>
      <c r="B267" t="s">
        <v>799</v>
      </c>
      <c r="C267" s="3">
        <v>268.40769999999998</v>
      </c>
      <c r="D267" s="3">
        <f t="shared" si="4"/>
        <v>228.14654499999997</v>
      </c>
      <c r="E267" t="s">
        <v>800</v>
      </c>
    </row>
    <row r="268" spans="1:5" x14ac:dyDescent="0.25">
      <c r="A268" t="s">
        <v>801</v>
      </c>
      <c r="B268" t="s">
        <v>802</v>
      </c>
      <c r="C268" s="3">
        <v>392.53300000000002</v>
      </c>
      <c r="D268" s="3">
        <f t="shared" si="4"/>
        <v>333.65305000000001</v>
      </c>
      <c r="E268" t="s">
        <v>803</v>
      </c>
    </row>
    <row r="269" spans="1:5" x14ac:dyDescent="0.25">
      <c r="A269" t="s">
        <v>804</v>
      </c>
      <c r="B269" t="s">
        <v>805</v>
      </c>
      <c r="C269" s="3">
        <v>616</v>
      </c>
      <c r="D269" s="3">
        <f t="shared" si="4"/>
        <v>523.6</v>
      </c>
      <c r="E269" t="s">
        <v>806</v>
      </c>
    </row>
    <row r="270" spans="1:5" x14ac:dyDescent="0.25">
      <c r="A270" t="s">
        <v>807</v>
      </c>
      <c r="B270" t="s">
        <v>808</v>
      </c>
      <c r="C270" s="3">
        <v>75</v>
      </c>
      <c r="D270" s="3">
        <f t="shared" si="4"/>
        <v>63.75</v>
      </c>
      <c r="E270" t="s">
        <v>809</v>
      </c>
    </row>
    <row r="271" spans="1:5" x14ac:dyDescent="0.25">
      <c r="A271" t="s">
        <v>810</v>
      </c>
      <c r="B271" t="s">
        <v>811</v>
      </c>
      <c r="C271" s="3">
        <v>145</v>
      </c>
      <c r="D271" s="3">
        <f t="shared" si="4"/>
        <v>123.25</v>
      </c>
      <c r="E271" t="s">
        <v>812</v>
      </c>
    </row>
    <row r="272" spans="1:5" x14ac:dyDescent="0.25">
      <c r="A272" t="s">
        <v>813</v>
      </c>
      <c r="B272" t="s">
        <v>814</v>
      </c>
      <c r="C272" s="3">
        <v>3033</v>
      </c>
      <c r="D272" s="3">
        <f t="shared" si="4"/>
        <v>2578.0499999999997</v>
      </c>
      <c r="E272" t="s">
        <v>815</v>
      </c>
    </row>
    <row r="273" spans="1:5" x14ac:dyDescent="0.25">
      <c r="A273" t="s">
        <v>816</v>
      </c>
      <c r="B273" t="s">
        <v>817</v>
      </c>
      <c r="C273" s="3">
        <v>133</v>
      </c>
      <c r="D273" s="3">
        <f t="shared" si="4"/>
        <v>113.05</v>
      </c>
      <c r="E273" t="s">
        <v>818</v>
      </c>
    </row>
    <row r="274" spans="1:5" x14ac:dyDescent="0.25">
      <c r="A274" t="s">
        <v>819</v>
      </c>
      <c r="B274" t="s">
        <v>820</v>
      </c>
      <c r="C274" s="3">
        <v>100</v>
      </c>
      <c r="D274" s="3">
        <f t="shared" si="4"/>
        <v>85</v>
      </c>
      <c r="E274" t="s">
        <v>821</v>
      </c>
    </row>
    <row r="275" spans="1:5" x14ac:dyDescent="0.25">
      <c r="A275" t="s">
        <v>822</v>
      </c>
      <c r="B275" t="s">
        <v>823</v>
      </c>
      <c r="C275" s="3">
        <v>300.23470000000003</v>
      </c>
      <c r="D275" s="3">
        <f t="shared" si="4"/>
        <v>255.19949500000001</v>
      </c>
      <c r="E275" t="s">
        <v>824</v>
      </c>
    </row>
    <row r="276" spans="1:5" x14ac:dyDescent="0.25">
      <c r="A276" t="s">
        <v>825</v>
      </c>
      <c r="B276" t="s">
        <v>826</v>
      </c>
      <c r="C276" s="3">
        <v>46.061599999999999</v>
      </c>
      <c r="D276" s="3">
        <f t="shared" si="4"/>
        <v>39.152359999999994</v>
      </c>
      <c r="E276" t="s">
        <v>827</v>
      </c>
    </row>
    <row r="277" spans="1:5" x14ac:dyDescent="0.25">
      <c r="A277" t="s">
        <v>828</v>
      </c>
      <c r="B277" t="s">
        <v>829</v>
      </c>
      <c r="C277" s="3">
        <v>168</v>
      </c>
      <c r="D277" s="3">
        <f t="shared" si="4"/>
        <v>142.79999999999998</v>
      </c>
      <c r="E277" t="s">
        <v>830</v>
      </c>
    </row>
    <row r="278" spans="1:5" x14ac:dyDescent="0.25">
      <c r="A278" t="s">
        <v>831</v>
      </c>
      <c r="B278" t="s">
        <v>832</v>
      </c>
      <c r="C278" s="3">
        <v>163</v>
      </c>
      <c r="D278" s="3">
        <f t="shared" si="4"/>
        <v>138.54999999999998</v>
      </c>
      <c r="E278" t="s">
        <v>833</v>
      </c>
    </row>
    <row r="279" spans="1:5" x14ac:dyDescent="0.25">
      <c r="A279" t="s">
        <v>834</v>
      </c>
      <c r="B279" t="s">
        <v>835</v>
      </c>
      <c r="C279" s="3">
        <v>482.70949999999999</v>
      </c>
      <c r="D279" s="3">
        <f t="shared" si="4"/>
        <v>410.30307499999998</v>
      </c>
      <c r="E279" t="s">
        <v>836</v>
      </c>
    </row>
    <row r="280" spans="1:5" x14ac:dyDescent="0.25">
      <c r="A280" t="s">
        <v>837</v>
      </c>
      <c r="B280" t="s">
        <v>838</v>
      </c>
      <c r="C280" s="3">
        <v>285.38209999999998</v>
      </c>
      <c r="D280" s="3">
        <f t="shared" si="4"/>
        <v>242.57478499999996</v>
      </c>
      <c r="E280" t="s">
        <v>839</v>
      </c>
    </row>
    <row r="281" spans="1:5" x14ac:dyDescent="0.25">
      <c r="A281" t="s">
        <v>840</v>
      </c>
      <c r="B281" t="s">
        <v>841</v>
      </c>
      <c r="C281" s="3">
        <v>788.24869999999999</v>
      </c>
      <c r="D281" s="3">
        <f t="shared" si="4"/>
        <v>670.01139499999999</v>
      </c>
      <c r="E281" t="s">
        <v>842</v>
      </c>
    </row>
    <row r="282" spans="1:5" x14ac:dyDescent="0.25">
      <c r="A282" t="s">
        <v>843</v>
      </c>
      <c r="B282" t="s">
        <v>844</v>
      </c>
      <c r="C282" s="3">
        <v>126</v>
      </c>
      <c r="D282" s="3">
        <f t="shared" si="4"/>
        <v>107.1</v>
      </c>
      <c r="E282" t="s">
        <v>845</v>
      </c>
    </row>
    <row r="283" spans="1:5" x14ac:dyDescent="0.25">
      <c r="A283" t="s">
        <v>846</v>
      </c>
      <c r="B283" t="s">
        <v>847</v>
      </c>
      <c r="C283" s="3">
        <v>323.50239999999997</v>
      </c>
      <c r="D283" s="3">
        <f t="shared" si="4"/>
        <v>274.97703999999999</v>
      </c>
      <c r="E283" t="s">
        <v>848</v>
      </c>
    </row>
    <row r="284" spans="1:5" x14ac:dyDescent="0.25">
      <c r="A284" t="s">
        <v>849</v>
      </c>
      <c r="B284" t="s">
        <v>850</v>
      </c>
      <c r="C284" s="3">
        <v>317.24</v>
      </c>
      <c r="D284" s="3">
        <f t="shared" si="4"/>
        <v>269.654</v>
      </c>
      <c r="E284" t="s">
        <v>851</v>
      </c>
    </row>
    <row r="285" spans="1:5" x14ac:dyDescent="0.25">
      <c r="A285" t="s">
        <v>852</v>
      </c>
      <c r="B285" t="s">
        <v>853</v>
      </c>
      <c r="C285" s="3">
        <v>761.17000000000007</v>
      </c>
      <c r="D285" s="3">
        <f t="shared" si="4"/>
        <v>646.99450000000002</v>
      </c>
      <c r="E285" t="s">
        <v>854</v>
      </c>
    </row>
    <row r="286" spans="1:5" x14ac:dyDescent="0.25">
      <c r="A286" t="s">
        <v>855</v>
      </c>
      <c r="B286" t="s">
        <v>856</v>
      </c>
      <c r="C286" s="3">
        <v>1830.0525</v>
      </c>
      <c r="D286" s="3">
        <f t="shared" si="4"/>
        <v>1555.544625</v>
      </c>
      <c r="E286" t="s">
        <v>857</v>
      </c>
    </row>
    <row r="287" spans="1:5" x14ac:dyDescent="0.25">
      <c r="A287" t="s">
        <v>858</v>
      </c>
      <c r="B287" t="s">
        <v>859</v>
      </c>
      <c r="C287" s="3">
        <v>3271</v>
      </c>
      <c r="D287" s="3">
        <f t="shared" si="4"/>
        <v>2780.35</v>
      </c>
      <c r="E287" t="s">
        <v>860</v>
      </c>
    </row>
    <row r="288" spans="1:5" x14ac:dyDescent="0.25">
      <c r="A288" t="s">
        <v>861</v>
      </c>
      <c r="B288" t="s">
        <v>862</v>
      </c>
      <c r="C288" s="3">
        <v>348.14</v>
      </c>
      <c r="D288" s="3">
        <f t="shared" si="4"/>
        <v>295.91899999999998</v>
      </c>
      <c r="E288" t="s">
        <v>863</v>
      </c>
    </row>
    <row r="289" spans="1:5" x14ac:dyDescent="0.25">
      <c r="A289" t="s">
        <v>864</v>
      </c>
      <c r="B289" t="s">
        <v>865</v>
      </c>
      <c r="C289" s="3">
        <v>64.7149</v>
      </c>
      <c r="D289" s="3">
        <f t="shared" si="4"/>
        <v>55.007664999999996</v>
      </c>
      <c r="E289" t="s">
        <v>866</v>
      </c>
    </row>
    <row r="290" spans="1:5" x14ac:dyDescent="0.25">
      <c r="A290" t="s">
        <v>867</v>
      </c>
      <c r="B290" t="s">
        <v>868</v>
      </c>
      <c r="C290" s="3">
        <v>2336.2871999999998</v>
      </c>
      <c r="D290" s="3">
        <f t="shared" si="4"/>
        <v>1985.8441199999997</v>
      </c>
      <c r="E290" t="s">
        <v>869</v>
      </c>
    </row>
    <row r="291" spans="1:5" x14ac:dyDescent="0.25">
      <c r="A291" t="s">
        <v>870</v>
      </c>
      <c r="B291" t="s">
        <v>871</v>
      </c>
      <c r="C291" s="3">
        <v>129</v>
      </c>
      <c r="D291" s="3">
        <f t="shared" si="4"/>
        <v>109.64999999999999</v>
      </c>
      <c r="E291" t="s">
        <v>872</v>
      </c>
    </row>
    <row r="292" spans="1:5" x14ac:dyDescent="0.25">
      <c r="A292" t="s">
        <v>873</v>
      </c>
      <c r="B292" t="s">
        <v>874</v>
      </c>
      <c r="C292" s="3">
        <v>69</v>
      </c>
      <c r="D292" s="3">
        <f t="shared" si="4"/>
        <v>58.65</v>
      </c>
      <c r="E292" t="s">
        <v>875</v>
      </c>
    </row>
    <row r="293" spans="1:5" x14ac:dyDescent="0.25">
      <c r="A293" t="s">
        <v>876</v>
      </c>
      <c r="B293" t="s">
        <v>877</v>
      </c>
      <c r="C293" s="3">
        <v>86</v>
      </c>
      <c r="D293" s="3">
        <f t="shared" si="4"/>
        <v>73.099999999999994</v>
      </c>
      <c r="E293" t="s">
        <v>878</v>
      </c>
    </row>
    <row r="294" spans="1:5" x14ac:dyDescent="0.25">
      <c r="A294" t="s">
        <v>879</v>
      </c>
      <c r="B294" t="s">
        <v>880</v>
      </c>
      <c r="C294" s="3">
        <v>172</v>
      </c>
      <c r="D294" s="3">
        <f t="shared" si="4"/>
        <v>146.19999999999999</v>
      </c>
      <c r="E294" t="s">
        <v>881</v>
      </c>
    </row>
    <row r="295" spans="1:5" x14ac:dyDescent="0.25">
      <c r="A295" t="s">
        <v>882</v>
      </c>
      <c r="B295" t="s">
        <v>883</v>
      </c>
      <c r="C295" s="3">
        <v>886.83</v>
      </c>
      <c r="D295" s="3">
        <f t="shared" si="4"/>
        <v>753.80550000000005</v>
      </c>
      <c r="E295" t="s">
        <v>884</v>
      </c>
    </row>
    <row r="296" spans="1:5" x14ac:dyDescent="0.25">
      <c r="A296" t="s">
        <v>885</v>
      </c>
      <c r="B296" t="s">
        <v>886</v>
      </c>
      <c r="C296" s="3">
        <v>116.699</v>
      </c>
      <c r="D296" s="3">
        <f t="shared" si="4"/>
        <v>99.194149999999993</v>
      </c>
      <c r="E296" t="s">
        <v>887</v>
      </c>
    </row>
    <row r="297" spans="1:5" x14ac:dyDescent="0.25">
      <c r="A297" t="s">
        <v>888</v>
      </c>
      <c r="B297" t="s">
        <v>889</v>
      </c>
      <c r="C297" s="3">
        <v>197.32740000000001</v>
      </c>
      <c r="D297" s="3">
        <f t="shared" si="4"/>
        <v>167.72829000000002</v>
      </c>
      <c r="E297" t="s">
        <v>890</v>
      </c>
    </row>
    <row r="298" spans="1:5" x14ac:dyDescent="0.25">
      <c r="A298" t="s">
        <v>891</v>
      </c>
      <c r="B298" t="s">
        <v>892</v>
      </c>
      <c r="C298" s="3">
        <v>957.99270000000001</v>
      </c>
      <c r="D298" s="3">
        <f t="shared" si="4"/>
        <v>814.29379500000005</v>
      </c>
      <c r="E298" t="s">
        <v>893</v>
      </c>
    </row>
    <row r="299" spans="1:5" x14ac:dyDescent="0.25">
      <c r="A299" t="s">
        <v>894</v>
      </c>
      <c r="B299" t="s">
        <v>895</v>
      </c>
      <c r="C299" s="3">
        <v>822.19749999999999</v>
      </c>
      <c r="D299" s="3">
        <f t="shared" si="4"/>
        <v>698.86787500000003</v>
      </c>
      <c r="E299" t="s">
        <v>896</v>
      </c>
    </row>
    <row r="300" spans="1:5" x14ac:dyDescent="0.25">
      <c r="A300" t="s">
        <v>897</v>
      </c>
      <c r="B300" t="s">
        <v>898</v>
      </c>
      <c r="C300" s="3">
        <v>64</v>
      </c>
      <c r="D300" s="3">
        <f t="shared" si="4"/>
        <v>54.4</v>
      </c>
      <c r="E300" t="s">
        <v>899</v>
      </c>
    </row>
    <row r="301" spans="1:5" x14ac:dyDescent="0.25">
      <c r="A301" t="s">
        <v>900</v>
      </c>
      <c r="B301" t="s">
        <v>901</v>
      </c>
      <c r="C301" s="3">
        <v>283</v>
      </c>
      <c r="D301" s="3">
        <f>+C301*0.85</f>
        <v>240.54999999999998</v>
      </c>
      <c r="E301" t="s">
        <v>902</v>
      </c>
    </row>
  </sheetData>
  <autoFilter ref="A1:E301" xr:uid="{00000000-0001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300_Shoppable_Services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Crystal Bothun</cp:lastModifiedBy>
  <dcterms:created xsi:type="dcterms:W3CDTF">2026-05-06T18:38:46Z</dcterms:created>
  <dcterms:modified xsi:type="dcterms:W3CDTF">2026-05-06T18:47:50Z</dcterms:modified>
</cp:coreProperties>
</file>